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975" windowWidth="21840" windowHeight="10335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Print_Area" localSheetId="3">'10 кл'!$A$1:$Q$32</definedName>
    <definedName name="_xlnm.Print_Area" localSheetId="4">'11 кл'!$A$1:$Q$32</definedName>
    <definedName name="_xlnm.Print_Area" localSheetId="0">'7 кл'!$A$1:$P$27</definedName>
    <definedName name="_xlnm.Print_Area" localSheetId="1">'8 кл'!$A$1:$P$35</definedName>
    <definedName name="_xlnm.Print_Area" localSheetId="2">'9 кл'!$A$1:$Q$26</definedName>
  </definedNames>
  <calcPr fullCalcOnLoad="1"/>
</workbook>
</file>

<file path=xl/sharedStrings.xml><?xml version="1.0" encoding="utf-8"?>
<sst xmlns="http://schemas.openxmlformats.org/spreadsheetml/2006/main" count="440" uniqueCount="153">
  <si>
    <t>Сумма баллов</t>
  </si>
  <si>
    <t>Апелляция</t>
  </si>
  <si>
    <t>Итого</t>
  </si>
  <si>
    <t>Рейтинг</t>
  </si>
  <si>
    <t>Статус участника</t>
  </si>
  <si>
    <t>Председатель жюри:</t>
  </si>
  <si>
    <t>Члены жюри:</t>
  </si>
  <si>
    <t>класс</t>
  </si>
  <si>
    <t>предмет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</si>
  <si>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</si>
  <si>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</si>
  <si>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</si>
  <si>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английский язык</t>
  </si>
  <si>
    <t>Код</t>
  </si>
  <si>
    <t>Listening</t>
  </si>
  <si>
    <t>Reading</t>
  </si>
  <si>
    <t xml:space="preserve">Use of English </t>
  </si>
  <si>
    <t>Writing</t>
  </si>
  <si>
    <t xml:space="preserve">Повестка: утверждение результатов муниципального этапа Всероссийской олимпиады школьников по английскому языку, 7 класс </t>
  </si>
  <si>
    <t>Решили: утвердить результаты  муниципального этапа Всероссийской олимпиады школьников по английскому языку, 7 класс</t>
  </si>
  <si>
    <t xml:space="preserve">Повестка: утверждение результатов муниципального этапа Всероссийской олимпиады школьников по английскому языку, 8 класс </t>
  </si>
  <si>
    <t>Решили: утвердить результаты  муниципального этапа Всероссийской олимпиады школьников по английскому языку, 8 класс</t>
  </si>
  <si>
    <t>1 тур</t>
  </si>
  <si>
    <t>Решили: утвердить результаты  муниципального этапа Всероссийской олимпиады школьников по английскому языку, 9 класс</t>
  </si>
  <si>
    <t xml:space="preserve">Повестка: утверждение результатов муниципального этапа Всероссийской олимпиады школьников по английскому языку, 9 класс </t>
  </si>
  <si>
    <t>Решили: утвердить результаты  муниципального этапа Всероссийской олимпиады школьников по английскому языку, 10 класс</t>
  </si>
  <si>
    <t xml:space="preserve">Повестка: утверждение результатов муниципального этапа Всероссийской олимпиады школьников по английскому языку, 10 класс </t>
  </si>
  <si>
    <t>Решили: утвердить результаты  муниципального этапа Всероссийской олимпиады школьников по английскому языку, 11 класс</t>
  </si>
  <si>
    <t xml:space="preserve">Повестка: утверждение результатов муниципального этапа Всероссийской олимпиады школьников по английскому языку, 11 класс </t>
  </si>
  <si>
    <t>Нестерова Александра Александровна</t>
  </si>
  <si>
    <t>Дерунов Александр Владимирович</t>
  </si>
  <si>
    <t>Уткова Татьяна Станиславовна</t>
  </si>
  <si>
    <t>Ляшенко Егор Дмитриевич</t>
  </si>
  <si>
    <t>Родионова Татьяна Алексеевна</t>
  </si>
  <si>
    <t>Полякова Оксана Владимировна</t>
  </si>
  <si>
    <t>Тишунина Виктория Юрьевна</t>
  </si>
  <si>
    <t>Калашник Сергей Евгеньевич</t>
  </si>
  <si>
    <t>Миронова Карина Андреевна</t>
  </si>
  <si>
    <t>Селина Татьяна Анатольевна</t>
  </si>
  <si>
    <t>Ручкина Екатерина Валерьевна</t>
  </si>
  <si>
    <t>Берлизова Любовь Анатольевна</t>
  </si>
  <si>
    <t>Уткова Т.С., учитель англ. языка МОУ-СОШ № 8 г. Аткарска</t>
  </si>
  <si>
    <t>Берлизова Л.А., учитель  англ. языка МОУ-СОШ № 10 г. Аткарска</t>
  </si>
  <si>
    <t>Тишунина В.Ю., учитель англ. языка МОУ-СОШ № 9 г. Аткарска</t>
  </si>
  <si>
    <t>Савинкин В.Е., учитель англ. языка МОУ-СОШ № 1 г. Аткарска</t>
  </si>
  <si>
    <t>Нестерова А.А., учитель англ. языка МОУ-СОШ № 3 г. Аткарска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</si>
  <si>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</si>
  <si>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 xml:space="preserve">Образовательное учреждение (полное наименование согласно Устава) </t>
  </si>
  <si>
    <t>Агаева Л.Б.к., учитель англ. языка МОУ-СОШ № 8 г. Аткарска</t>
  </si>
  <si>
    <t>Мартиросян Л.А., учитель англ. языка МОУ-СОШ № 1 г. Аткарска</t>
  </si>
  <si>
    <t>Нестерова Ю.В., учитель английского языка МОУ-СОШ № 10 г. Аткарска</t>
  </si>
  <si>
    <t>Серов Глеб Дмитриевич</t>
  </si>
  <si>
    <t>Михеев Иван Витальевич</t>
  </si>
  <si>
    <t>Булкин Алексей Константинович</t>
  </si>
  <si>
    <t>Дата проведения: 07, 11 декабря 2023 г.</t>
  </si>
  <si>
    <t>Протокол заседания жюри муниципального этапа всероссийской олимпиады школьников по английскому языку Аткарского муниципального района от 14 декабря 2023 г.</t>
  </si>
  <si>
    <t>Булкин А.К., учитель англ. языка МОУ-СОШ № 3 г. Аткарска</t>
  </si>
  <si>
    <t>Дерунова Т.В., учитель англ. языка МОУ-СОШ № 6 г. Аткарска</t>
  </si>
  <si>
    <t xml:space="preserve">Муниципальное общеобразовательноео учреждение-средняя  общеобразовательная школы № 10 города Аткарска Саратовской области </t>
  </si>
  <si>
    <t>Евсеев Алексей Павлович</t>
  </si>
  <si>
    <t>Нестерова Юлия Владимировна</t>
  </si>
  <si>
    <t>Кочанова Вероника Дмитриевна</t>
  </si>
  <si>
    <t>Туктарова Самира  Фаридовна</t>
  </si>
  <si>
    <t>Погодина Елена Николаевна</t>
  </si>
  <si>
    <t>Полунина Злата Максимовна</t>
  </si>
  <si>
    <t>Петрова Полина Сергеевна</t>
  </si>
  <si>
    <t>Григорьев Алексей Александрович</t>
  </si>
  <si>
    <t>Денисов Игорь Дмитриевич</t>
  </si>
  <si>
    <t>Муниципальное общеобразовательное учреждение- средняя общеобразовательная школа №9 города Аткарска Саратовской области</t>
  </si>
  <si>
    <t>Бозрикова Маргарита Андреевна</t>
  </si>
  <si>
    <t>Бычкова Анастасия Сергеевна</t>
  </si>
  <si>
    <t>Фурикова Диана Евгеньевна</t>
  </si>
  <si>
    <t>Максимов Роман  Игоревич</t>
  </si>
  <si>
    <t>Шкитова Мария Александровна</t>
  </si>
  <si>
    <t>Попова Мария Николаевна</t>
  </si>
  <si>
    <t>Ежов Дмитрий Александрович</t>
  </si>
  <si>
    <t>Агаева Лена Балаверди кызы</t>
  </si>
  <si>
    <t>Горбунова Виктория Андреевна</t>
  </si>
  <si>
    <t>Пашин Ярослав Дмитриевич</t>
  </si>
  <si>
    <t>Спесивов Александр Андреевич</t>
  </si>
  <si>
    <t>Денисова Кристина Сергеевна</t>
  </si>
  <si>
    <t xml:space="preserve"> Свинцова Оксана Васильевна</t>
  </si>
  <si>
    <t>Муниципальное общеобразовательное учреждение - средняя общеобразовательная школа №2 города Аткарска Саратовской области</t>
  </si>
  <si>
    <t>Муниципальное общеобразовательное учреждение – средняя общеобразовательная школа №3 города Аткарска Саратовской области  имени Героя Советского Союза Антонова Владимира Семеновича</t>
  </si>
  <si>
    <t>Лазарева Александра Олеговна</t>
  </si>
  <si>
    <t>Полянский Иван Иванович</t>
  </si>
  <si>
    <t>Костина Софья Михайловна</t>
  </si>
  <si>
    <t>Герман Надежда Александровна</t>
  </si>
  <si>
    <t>Зотова Дарья Сергеевна</t>
  </si>
  <si>
    <t>Мустикаев Тимур Ренатович</t>
  </si>
  <si>
    <t>Пишкинас Егор Олегович</t>
  </si>
  <si>
    <t>Котова Яна Андреевна</t>
  </si>
  <si>
    <t>Алексеев Даниил Алексеевич</t>
  </si>
  <si>
    <t>Коргонбаев Равиль Нургазыевич</t>
  </si>
  <si>
    <t>Зотов Илья Алексеевич</t>
  </si>
  <si>
    <t>Ольховский Максим Андреевич</t>
  </si>
  <si>
    <t xml:space="preserve">Максимальное количество баллов - 70 баллов  </t>
  </si>
  <si>
    <r>
      <t>Родионова Т.А., учитель англ. языка МОУ-СОШ № 9</t>
    </r>
    <r>
      <rPr>
        <b/>
        <sz val="16"/>
        <color indexed="8"/>
        <rFont val="PT Astra Serif"/>
        <family val="1"/>
      </rPr>
      <t xml:space="preserve"> г. Аткарска</t>
    </r>
  </si>
  <si>
    <t>анг701</t>
  </si>
  <si>
    <t>анг702</t>
  </si>
  <si>
    <t>анг703</t>
  </si>
  <si>
    <t>анг704</t>
  </si>
  <si>
    <t>анг705</t>
  </si>
  <si>
    <t>анг801</t>
  </si>
  <si>
    <t>анг802</t>
  </si>
  <si>
    <t>анг803</t>
  </si>
  <si>
    <t>анг804</t>
  </si>
  <si>
    <t>анг805</t>
  </si>
  <si>
    <t>анг806</t>
  </si>
  <si>
    <t>анг807</t>
  </si>
  <si>
    <t>анг808</t>
  </si>
  <si>
    <t>анг809</t>
  </si>
  <si>
    <t>анг810</t>
  </si>
  <si>
    <t>анг811</t>
  </si>
  <si>
    <t>анг812</t>
  </si>
  <si>
    <t>анг813</t>
  </si>
  <si>
    <r>
      <t>Родионова Т.А., учитель англ. языка МОУ-СОШ № 9</t>
    </r>
    <r>
      <rPr>
        <b/>
        <u val="single"/>
        <sz val="16"/>
        <color indexed="8"/>
        <rFont val="PT Astra Serif"/>
        <family val="1"/>
      </rPr>
      <t xml:space="preserve"> г. Аткарска</t>
    </r>
  </si>
  <si>
    <t>Integrated listening &amp; reading</t>
  </si>
  <si>
    <t>Присутствовали:   8 членов жюри</t>
  </si>
  <si>
    <t>Отсутствовали:  3</t>
  </si>
  <si>
    <r>
      <t>Родионова Т.А., учитель англ. языка МОУ-СОШ № 9</t>
    </r>
    <r>
      <rPr>
        <b/>
        <sz val="16"/>
        <rFont val="PT Astra Serif"/>
        <family val="1"/>
      </rPr>
      <t xml:space="preserve"> г. Аткарска</t>
    </r>
  </si>
  <si>
    <t>Кирьянова Карина Андреевна</t>
  </si>
  <si>
    <t>анг901</t>
  </si>
  <si>
    <t>анг902</t>
  </si>
  <si>
    <t>анг903</t>
  </si>
  <si>
    <t>анг1001</t>
  </si>
  <si>
    <t>анг1002</t>
  </si>
  <si>
    <t>анг1003</t>
  </si>
  <si>
    <t>анг1004</t>
  </si>
  <si>
    <t>анг1005</t>
  </si>
  <si>
    <t>анг1006</t>
  </si>
  <si>
    <t>анг1007</t>
  </si>
  <si>
    <t>анг1008</t>
  </si>
  <si>
    <t>анг1009</t>
  </si>
  <si>
    <t>анг1010</t>
  </si>
  <si>
    <t>анг1101</t>
  </si>
  <si>
    <t>анг1102</t>
  </si>
  <si>
    <t>анг1103</t>
  </si>
  <si>
    <t>анг1104</t>
  </si>
  <si>
    <t>анг1105</t>
  </si>
  <si>
    <t>анг1106</t>
  </si>
  <si>
    <t>анг1107</t>
  </si>
  <si>
    <t>анг1108</t>
  </si>
  <si>
    <t>анг1109</t>
  </si>
  <si>
    <t>анг1110</t>
  </si>
  <si>
    <t>анг904</t>
  </si>
  <si>
    <t>Бородкина Елизавета Михайловна</t>
  </si>
  <si>
    <t>Спесивов Дмитрий Сергеевич</t>
  </si>
  <si>
    <t>Отсутствовали:  1</t>
  </si>
  <si>
    <t>Присутствовали:   10 членов жюри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</si>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</sst>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6"/>
      <name val="Calibri"/>
      <family val="2"/>
    </font>
    <font>
      <sz val="12"/>
      <name val="PT Astra Serif"/>
      <family val="1"/>
    </font>
    <font>
      <sz val="11"/>
      <name val="PT Astra Serif"/>
      <family val="1"/>
    </font>
    <font>
      <b/>
      <sz val="14"/>
      <name val="PT Astra Serif"/>
      <family val="1"/>
    </font>
    <font>
      <b/>
      <u val="single"/>
      <sz val="16"/>
      <color indexed="8"/>
      <name val="PT Astra Serif"/>
      <family val="1"/>
    </font>
    <font>
      <sz val="16"/>
      <name val="PT Astra Serif"/>
      <family val="1"/>
    </font>
    <font>
      <sz val="14"/>
      <name val="PT Astra Serif"/>
      <family val="1"/>
    </font>
    <font>
      <i/>
      <sz val="12"/>
      <name val="PT Astra Serif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color indexed="8"/>
      <name val="PT Astra Serif"/>
      <family val="1"/>
    </font>
    <font>
      <b/>
      <i/>
      <sz val="14"/>
      <name val="PT Astra Serif"/>
      <family val="1"/>
    </font>
    <font>
      <b/>
      <sz val="16"/>
      <name val="PT Astra Serif"/>
      <family val="1"/>
    </font>
    <font>
      <b/>
      <u val="single"/>
      <sz val="16"/>
      <name val="PT Astra Serif"/>
      <family val="1"/>
    </font>
    <font>
      <sz val="14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color indexed="8"/>
      <name val="PT Astra Serif"/>
      <family val="1"/>
    </font>
    <font>
      <sz val="11"/>
      <color indexed="8"/>
      <name val="PT Astra Serif"/>
      <family val="1"/>
    </font>
    <font>
      <sz val="16"/>
      <color indexed="8"/>
      <name val="PT Astra Serif"/>
      <family val="1"/>
    </font>
    <font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i/>
      <sz val="12"/>
      <color indexed="8"/>
      <name val="PT Astra Serif"/>
      <family val="1"/>
    </font>
    <font>
      <u val="single"/>
      <sz val="12"/>
      <color indexed="8"/>
      <name val="PT Astra Serif"/>
      <family val="1"/>
    </font>
    <font>
      <b/>
      <i/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sz val="11"/>
      <color theme="1"/>
      <name val="PT Astra Serif"/>
      <family val="1"/>
    </font>
    <font>
      <sz val="16"/>
      <color theme="1"/>
      <name val="PT Astra Serif"/>
      <family val="1"/>
    </font>
    <font>
      <sz val="12"/>
      <color theme="1"/>
      <name val="PT Astra Serif"/>
      <family val="1"/>
    </font>
    <font>
      <b/>
      <u val="single"/>
      <sz val="16"/>
      <color theme="1"/>
      <name val="PT Astra Serif"/>
      <family val="1"/>
    </font>
    <font>
      <b/>
      <sz val="14"/>
      <color theme="1"/>
      <name val="PT Astra Serif"/>
      <family val="1"/>
    </font>
    <font>
      <i/>
      <sz val="12"/>
      <color theme="1"/>
      <name val="PT Astra Serif"/>
      <family val="1"/>
    </font>
    <font>
      <b/>
      <sz val="16"/>
      <color theme="1"/>
      <name val="PT Astra Serif"/>
      <family val="1"/>
    </font>
    <font>
      <u val="single"/>
      <sz val="12"/>
      <color theme="1"/>
      <name val="PT Astra Serif"/>
      <family val="1"/>
    </font>
    <font>
      <b/>
      <i/>
      <sz val="14"/>
      <color theme="1"/>
      <name val="PT Astra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Border="1" applyAlignment="1">
      <alignment/>
    </xf>
    <xf numFmtId="0" fontId="73" fillId="0" borderId="0" xfId="0" applyFont="1" applyAlignment="1">
      <alignment/>
    </xf>
    <xf numFmtId="0" fontId="71" fillId="0" borderId="0" xfId="0" applyFont="1" applyBorder="1" applyAlignment="1">
      <alignment wrapText="1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74" fillId="0" borderId="0" xfId="0" applyFont="1" applyAlignment="1">
      <alignment vertical="center"/>
    </xf>
    <xf numFmtId="0" fontId="72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1" fillId="0" borderId="11" xfId="0" applyFont="1" applyBorder="1" applyAlignment="1">
      <alignment vertical="center" wrapText="1"/>
    </xf>
    <xf numFmtId="0" fontId="71" fillId="0" borderId="0" xfId="0" applyFont="1" applyAlignment="1">
      <alignment/>
    </xf>
    <xf numFmtId="0" fontId="71" fillId="0" borderId="12" xfId="0" applyFont="1" applyBorder="1" applyAlignment="1">
      <alignment vertical="center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/>
    </xf>
    <xf numFmtId="0" fontId="71" fillId="0" borderId="11" xfId="0" applyFont="1" applyBorder="1" applyAlignment="1">
      <alignment/>
    </xf>
    <xf numFmtId="0" fontId="72" fillId="0" borderId="1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77" fillId="0" borderId="0" xfId="0" applyFont="1" applyAlignment="1">
      <alignment/>
    </xf>
    <xf numFmtId="0" fontId="7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6" fillId="0" borderId="0" xfId="0" applyFont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center" vertical="center" textRotation="90" wrapText="1"/>
    </xf>
    <xf numFmtId="0" fontId="74" fillId="35" borderId="14" xfId="0" applyFont="1" applyFill="1" applyBorder="1" applyAlignment="1">
      <alignment horizontal="center" vertical="center" textRotation="90" wrapText="1"/>
    </xf>
    <xf numFmtId="0" fontId="74" fillId="35" borderId="13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69" fillId="0" borderId="0" xfId="0" applyFont="1" applyAlignment="1">
      <alignment/>
    </xf>
    <xf numFmtId="0" fontId="76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 vertical="center" textRotation="90" wrapText="1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5" fillId="35" borderId="10" xfId="0" applyFont="1" applyFill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textRotation="90" wrapText="1"/>
    </xf>
    <xf numFmtId="0" fontId="7" fillId="35" borderId="14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textRotation="90" wrapText="1"/>
    </xf>
    <xf numFmtId="0" fontId="19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70" zoomScaleNormal="80" zoomScaleSheetLayoutView="70" workbookViewId="0" topLeftCell="A1">
      <selection activeCell="P15" sqref="P15"/>
    </sheetView>
  </sheetViews>
  <sheetFormatPr defaultColWidth="9.140625" defaultRowHeight="15"/>
  <cols>
    <col min="1" max="1" width="20.140625" style="6" customWidth="1"/>
    <col min="2" max="2" width="5.7109375" style="6" customWidth="1"/>
    <col min="3" max="3" width="9.28125" style="6" customWidth="1"/>
    <col min="4" max="4" width="74.00390625" style="6" customWidth="1"/>
    <col min="5" max="5" width="22.421875" style="6" customWidth="1"/>
    <col min="6" max="6" width="4.421875" style="6" customWidth="1"/>
    <col min="7" max="7" width="12.28125" style="6" customWidth="1"/>
    <col min="8" max="10" width="11.28125" style="6" customWidth="1"/>
    <col min="11" max="11" width="8.7109375" style="6" customWidth="1"/>
    <col min="12" max="12" width="6.00390625" style="6" customWidth="1"/>
    <col min="13" max="13" width="7.28125" style="6" customWidth="1"/>
    <col min="14" max="14" width="17.421875" style="6" customWidth="1"/>
    <col min="15" max="15" width="5.8515625" style="6" customWidth="1"/>
    <col min="16" max="16" width="32.7109375" style="6" customWidth="1"/>
    <col min="17" max="17" width="26.7109375" style="6" customWidth="1"/>
    <col min="18" max="18" width="4.421875" style="6" customWidth="1"/>
    <col min="19" max="16384" width="9.140625" style="6" customWidth="1"/>
  </cols>
  <sheetData>
    <row r="1" spans="1:20" s="7" customFormat="1" ht="18.7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4" s="7" customFormat="1" ht="18.75" customHeight="1">
      <c r="A2" s="84" t="s">
        <v>54</v>
      </c>
      <c r="B2" s="84"/>
      <c r="C2" s="84"/>
      <c r="D2" s="84"/>
    </row>
    <row r="3" spans="1:20" s="8" customFormat="1" ht="20.25">
      <c r="A3" s="85" t="s">
        <v>118</v>
      </c>
      <c r="B3" s="86"/>
      <c r="C3" s="86"/>
      <c r="D3" s="8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8" customFormat="1" ht="20.25">
      <c r="A4" s="51" t="s">
        <v>119</v>
      </c>
      <c r="B4" s="51"/>
      <c r="C4" s="5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" s="7" customFormat="1" ht="18.75">
      <c r="A5" s="30" t="s">
        <v>18</v>
      </c>
      <c r="B5" s="30"/>
      <c r="C5" s="30"/>
    </row>
    <row r="6" spans="1:3" s="7" customFormat="1" ht="18.75">
      <c r="A6" s="30" t="s">
        <v>19</v>
      </c>
      <c r="B6" s="30"/>
      <c r="C6" s="30"/>
    </row>
    <row r="7" spans="1:16" s="7" customFormat="1" ht="46.5" customHeight="1">
      <c r="A7" s="83" t="s">
        <v>8</v>
      </c>
      <c r="B7" s="80" t="s">
        <v>9</v>
      </c>
      <c r="C7" s="80" t="s">
        <v>13</v>
      </c>
      <c r="D7" s="77" t="s">
        <v>47</v>
      </c>
      <c r="E7" s="77" t="s">
        <v>10</v>
      </c>
      <c r="F7" s="78" t="s">
        <v>7</v>
      </c>
      <c r="G7" s="82" t="s">
        <v>22</v>
      </c>
      <c r="H7" s="82"/>
      <c r="I7" s="82"/>
      <c r="J7" s="82"/>
      <c r="K7" s="89" t="s">
        <v>0</v>
      </c>
      <c r="L7" s="89" t="s">
        <v>1</v>
      </c>
      <c r="M7" s="89" t="s">
        <v>2</v>
      </c>
      <c r="N7" s="82" t="s">
        <v>4</v>
      </c>
      <c r="O7" s="89" t="s">
        <v>3</v>
      </c>
      <c r="P7" s="83" t="s">
        <v>11</v>
      </c>
    </row>
    <row r="8" spans="1:16" s="7" customFormat="1" ht="48" customHeight="1">
      <c r="A8" s="83"/>
      <c r="B8" s="81"/>
      <c r="C8" s="81"/>
      <c r="D8" s="77"/>
      <c r="E8" s="77"/>
      <c r="F8" s="79"/>
      <c r="G8" s="5" t="s">
        <v>14</v>
      </c>
      <c r="H8" s="5" t="s">
        <v>15</v>
      </c>
      <c r="I8" s="5" t="s">
        <v>16</v>
      </c>
      <c r="J8" s="5" t="s">
        <v>17</v>
      </c>
      <c r="K8" s="89"/>
      <c r="L8" s="89"/>
      <c r="M8" s="89"/>
      <c r="N8" s="82"/>
      <c r="O8" s="89"/>
      <c r="P8" s="80"/>
    </row>
    <row r="9" spans="1:16" s="7" customFormat="1" ht="49.5" customHeight="1">
      <c r="A9" s="31" t="s">
        <v>12</v>
      </c>
      <c r="B9" s="31">
        <v>1</v>
      </c>
      <c r="C9" s="32" t="s">
        <v>101</v>
      </c>
      <c r="D9" s="32" t="s">
        <v>83</v>
      </c>
      <c r="E9" s="33" t="s">
        <v>84</v>
      </c>
      <c r="F9" s="32">
        <v>7</v>
      </c>
      <c r="G9" s="32">
        <v>6</v>
      </c>
      <c r="H9" s="31">
        <v>16</v>
      </c>
      <c r="I9" s="31">
        <v>11</v>
      </c>
      <c r="J9" s="31">
        <v>14</v>
      </c>
      <c r="K9" s="34">
        <f>SUM(G9:J9)</f>
        <v>47</v>
      </c>
      <c r="L9" s="35"/>
      <c r="M9" s="34">
        <v>47</v>
      </c>
      <c r="N9" s="34" t="s">
        <v>150</v>
      </c>
      <c r="O9" s="31">
        <v>1</v>
      </c>
      <c r="P9" s="33" t="s">
        <v>53</v>
      </c>
    </row>
    <row r="10" spans="1:16" s="7" customFormat="1" ht="49.5" customHeight="1">
      <c r="A10" s="31" t="s">
        <v>12</v>
      </c>
      <c r="B10" s="31">
        <v>2</v>
      </c>
      <c r="C10" s="32" t="s">
        <v>99</v>
      </c>
      <c r="D10" s="32" t="s">
        <v>68</v>
      </c>
      <c r="E10" s="33" t="s">
        <v>69</v>
      </c>
      <c r="F10" s="32">
        <v>7</v>
      </c>
      <c r="G10" s="32">
        <v>5</v>
      </c>
      <c r="H10" s="31">
        <v>13</v>
      </c>
      <c r="I10" s="31">
        <v>12</v>
      </c>
      <c r="J10" s="31">
        <v>15</v>
      </c>
      <c r="K10" s="34">
        <f>SUM(G10:J10)</f>
        <v>45</v>
      </c>
      <c r="L10" s="35"/>
      <c r="M10" s="34">
        <v>45</v>
      </c>
      <c r="N10" s="34" t="s">
        <v>151</v>
      </c>
      <c r="O10" s="31">
        <v>2</v>
      </c>
      <c r="P10" s="33" t="s">
        <v>33</v>
      </c>
    </row>
    <row r="11" spans="1:16" s="7" customFormat="1" ht="49.5" customHeight="1">
      <c r="A11" s="31" t="s">
        <v>12</v>
      </c>
      <c r="B11" s="31">
        <v>3</v>
      </c>
      <c r="C11" s="32" t="s">
        <v>98</v>
      </c>
      <c r="D11" s="32" t="s">
        <v>58</v>
      </c>
      <c r="E11" s="33" t="s">
        <v>59</v>
      </c>
      <c r="F11" s="32">
        <v>7</v>
      </c>
      <c r="G11" s="32">
        <v>3</v>
      </c>
      <c r="H11" s="31">
        <v>10</v>
      </c>
      <c r="I11" s="31">
        <v>5</v>
      </c>
      <c r="J11" s="31">
        <v>14</v>
      </c>
      <c r="K11" s="34">
        <f>SUM(G11:J11)</f>
        <v>32</v>
      </c>
      <c r="L11" s="35"/>
      <c r="M11" s="34">
        <v>32</v>
      </c>
      <c r="N11" s="34" t="s">
        <v>152</v>
      </c>
      <c r="O11" s="31">
        <v>3</v>
      </c>
      <c r="P11" s="33" t="s">
        <v>60</v>
      </c>
    </row>
    <row r="12" spans="1:16" s="7" customFormat="1" ht="49.5" customHeight="1">
      <c r="A12" s="31" t="s">
        <v>12</v>
      </c>
      <c r="B12" s="31">
        <v>4</v>
      </c>
      <c r="C12" s="32" t="s">
        <v>102</v>
      </c>
      <c r="D12" s="32" t="s">
        <v>83</v>
      </c>
      <c r="E12" s="32" t="s">
        <v>85</v>
      </c>
      <c r="F12" s="32">
        <v>7</v>
      </c>
      <c r="G12" s="32">
        <v>7</v>
      </c>
      <c r="H12" s="31">
        <v>17</v>
      </c>
      <c r="I12" s="31">
        <v>8</v>
      </c>
      <c r="J12" s="31">
        <v>0</v>
      </c>
      <c r="K12" s="34">
        <f>SUM(G12:J12)</f>
        <v>32</v>
      </c>
      <c r="L12" s="35"/>
      <c r="M12" s="34">
        <v>32</v>
      </c>
      <c r="N12" s="34" t="s">
        <v>152</v>
      </c>
      <c r="O12" s="31">
        <v>3</v>
      </c>
      <c r="P12" s="33" t="s">
        <v>29</v>
      </c>
    </row>
    <row r="13" spans="1:16" s="7" customFormat="1" ht="49.5" customHeight="1">
      <c r="A13" s="31" t="s">
        <v>12</v>
      </c>
      <c r="B13" s="31">
        <v>5</v>
      </c>
      <c r="C13" s="32" t="s">
        <v>100</v>
      </c>
      <c r="D13" s="32" t="s">
        <v>46</v>
      </c>
      <c r="E13" s="32" t="s">
        <v>75</v>
      </c>
      <c r="F13" s="32">
        <v>7</v>
      </c>
      <c r="G13" s="32">
        <v>6</v>
      </c>
      <c r="H13" s="31">
        <v>11</v>
      </c>
      <c r="I13" s="31">
        <v>2</v>
      </c>
      <c r="J13" s="31">
        <v>0</v>
      </c>
      <c r="K13" s="34">
        <f>SUM(G13:J13)</f>
        <v>19</v>
      </c>
      <c r="L13" s="35"/>
      <c r="M13" s="34">
        <v>19</v>
      </c>
      <c r="N13" s="34" t="s">
        <v>152</v>
      </c>
      <c r="O13" s="31">
        <v>4</v>
      </c>
      <c r="P13" s="32" t="s">
        <v>76</v>
      </c>
    </row>
    <row r="14" spans="1:17" ht="20.25">
      <c r="A14" s="87" t="s">
        <v>96</v>
      </c>
      <c r="B14" s="88"/>
      <c r="C14" s="88"/>
      <c r="D14" s="88"/>
      <c r="E14" s="88"/>
      <c r="F14" s="88"/>
      <c r="G14" s="88"/>
      <c r="H14" s="88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68.25" customHeight="1">
      <c r="A15" s="36"/>
      <c r="B15" s="36"/>
      <c r="C15" s="36"/>
      <c r="D15" s="37"/>
      <c r="E15" s="37"/>
      <c r="F15" s="37"/>
      <c r="G15" s="37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7" s="11" customFormat="1" ht="36" customHeight="1">
      <c r="A16" s="36"/>
      <c r="B16" s="36"/>
      <c r="C16" s="36"/>
      <c r="D16" s="38" t="s">
        <v>5</v>
      </c>
      <c r="E16" s="39"/>
      <c r="F16" s="12"/>
      <c r="G16" s="13" t="s">
        <v>97</v>
      </c>
    </row>
    <row r="17" spans="1:7" s="11" customFormat="1" ht="24" customHeight="1">
      <c r="A17" s="36"/>
      <c r="B17" s="36"/>
      <c r="C17" s="36"/>
      <c r="D17" s="40"/>
      <c r="E17" s="40"/>
      <c r="F17" s="12"/>
      <c r="G17" s="14"/>
    </row>
    <row r="18" spans="1:7" s="11" customFormat="1" ht="39.75" customHeight="1">
      <c r="A18" s="36"/>
      <c r="B18" s="36"/>
      <c r="C18" s="36"/>
      <c r="D18" s="41" t="s">
        <v>6</v>
      </c>
      <c r="E18" s="42"/>
      <c r="F18" s="12"/>
      <c r="G18" s="43" t="s">
        <v>50</v>
      </c>
    </row>
    <row r="19" spans="1:7" s="11" customFormat="1" ht="39.75" customHeight="1">
      <c r="A19" s="36"/>
      <c r="B19" s="36"/>
      <c r="C19" s="36"/>
      <c r="D19" s="36"/>
      <c r="E19" s="44"/>
      <c r="F19" s="12"/>
      <c r="G19" s="43" t="s">
        <v>41</v>
      </c>
    </row>
    <row r="20" spans="1:7" s="11" customFormat="1" ht="39.75" customHeight="1">
      <c r="A20" s="36"/>
      <c r="B20" s="36"/>
      <c r="C20" s="36"/>
      <c r="D20" s="36"/>
      <c r="E20" s="45"/>
      <c r="F20" s="12"/>
      <c r="G20" s="43" t="s">
        <v>42</v>
      </c>
    </row>
    <row r="21" spans="1:7" s="11" customFormat="1" ht="39.75" customHeight="1">
      <c r="A21" s="36"/>
      <c r="B21" s="36"/>
      <c r="C21" s="36"/>
      <c r="D21" s="8"/>
      <c r="E21" s="46"/>
      <c r="F21" s="15"/>
      <c r="G21" s="43" t="s">
        <v>43</v>
      </c>
    </row>
    <row r="22" spans="1:7" s="11" customFormat="1" ht="39.75" customHeight="1">
      <c r="A22" s="36"/>
      <c r="B22" s="36"/>
      <c r="C22" s="36"/>
      <c r="D22" s="8"/>
      <c r="E22" s="46"/>
      <c r="F22" s="15"/>
      <c r="G22" s="43" t="s">
        <v>44</v>
      </c>
    </row>
    <row r="23" spans="1:7" s="11" customFormat="1" ht="39.75" customHeight="1">
      <c r="A23" s="36"/>
      <c r="B23" s="36"/>
      <c r="C23" s="36"/>
      <c r="D23" s="8"/>
      <c r="E23" s="46"/>
      <c r="F23" s="8"/>
      <c r="G23" s="43" t="s">
        <v>45</v>
      </c>
    </row>
    <row r="24" spans="1:7" s="11" customFormat="1" ht="39.75" customHeight="1">
      <c r="A24" s="36"/>
      <c r="B24" s="36"/>
      <c r="C24" s="36"/>
      <c r="D24" s="6"/>
      <c r="E24" s="47"/>
      <c r="F24" s="8"/>
      <c r="G24" s="43" t="s">
        <v>48</v>
      </c>
    </row>
    <row r="25" spans="1:7" s="11" customFormat="1" ht="39.75" customHeight="1">
      <c r="A25" s="36"/>
      <c r="B25" s="36"/>
      <c r="C25" s="36"/>
      <c r="D25" s="37"/>
      <c r="E25" s="46"/>
      <c r="F25" s="15"/>
      <c r="G25" s="43" t="s">
        <v>56</v>
      </c>
    </row>
    <row r="26" spans="1:7" s="11" customFormat="1" ht="39.75" customHeight="1">
      <c r="A26" s="36"/>
      <c r="B26" s="36"/>
      <c r="C26" s="36"/>
      <c r="D26" s="37"/>
      <c r="E26" s="46"/>
      <c r="F26" s="15"/>
      <c r="G26" s="43" t="s">
        <v>49</v>
      </c>
    </row>
    <row r="27" spans="1:7" s="11" customFormat="1" ht="39.75" customHeight="1">
      <c r="A27" s="36"/>
      <c r="B27" s="36"/>
      <c r="C27" s="36"/>
      <c r="D27" s="37"/>
      <c r="E27" s="46"/>
      <c r="F27" s="8"/>
      <c r="G27" s="43" t="s">
        <v>57</v>
      </c>
    </row>
  </sheetData>
  <sheetProtection/>
  <mergeCells count="16">
    <mergeCell ref="P7:P8"/>
    <mergeCell ref="A2:D2"/>
    <mergeCell ref="A3:D3"/>
    <mergeCell ref="A14:H14"/>
    <mergeCell ref="B7:B8"/>
    <mergeCell ref="K7:K8"/>
    <mergeCell ref="L7:L8"/>
    <mergeCell ref="M7:M8"/>
    <mergeCell ref="O7:O8"/>
    <mergeCell ref="A7:A8"/>
    <mergeCell ref="D7:D8"/>
    <mergeCell ref="E7:E8"/>
    <mergeCell ref="F7:F8"/>
    <mergeCell ref="C7:C8"/>
    <mergeCell ref="N7:N8"/>
    <mergeCell ref="G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="70" zoomScaleNormal="78" zoomScaleSheetLayoutView="70" workbookViewId="0" topLeftCell="A2">
      <selection activeCell="L18" sqref="L18"/>
    </sheetView>
  </sheetViews>
  <sheetFormatPr defaultColWidth="9.140625" defaultRowHeight="15"/>
  <cols>
    <col min="1" max="1" width="20.7109375" style="6" customWidth="1"/>
    <col min="2" max="2" width="6.28125" style="6" customWidth="1"/>
    <col min="3" max="3" width="12.00390625" style="6" customWidth="1"/>
    <col min="4" max="4" width="61.140625" style="6" customWidth="1"/>
    <col min="5" max="5" width="26.00390625" style="6" customWidth="1"/>
    <col min="6" max="6" width="6.8515625" style="6" customWidth="1"/>
    <col min="7" max="7" width="11.7109375" style="6" customWidth="1"/>
    <col min="8" max="11" width="10.8515625" style="6" customWidth="1"/>
    <col min="12" max="12" width="8.140625" style="6" customWidth="1"/>
    <col min="13" max="13" width="8.28125" style="6" customWidth="1"/>
    <col min="14" max="14" width="19.28125" style="6" customWidth="1"/>
    <col min="15" max="15" width="9.28125" style="6" customWidth="1"/>
    <col min="16" max="16" width="28.57421875" style="6" customWidth="1"/>
    <col min="17" max="17" width="29.7109375" style="6" customWidth="1"/>
    <col min="18" max="16384" width="9.140625" style="6" customWidth="1"/>
  </cols>
  <sheetData>
    <row r="1" spans="1:20" s="7" customFormat="1" ht="18.7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4" s="7" customFormat="1" ht="18.75" customHeight="1">
      <c r="A2" s="84" t="s">
        <v>54</v>
      </c>
      <c r="B2" s="84"/>
      <c r="C2" s="84"/>
      <c r="D2" s="84"/>
    </row>
    <row r="3" spans="1:20" s="8" customFormat="1" ht="20.25">
      <c r="A3" s="85" t="s">
        <v>118</v>
      </c>
      <c r="B3" s="86"/>
      <c r="C3" s="86"/>
      <c r="D3" s="8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8" customFormat="1" ht="20.25">
      <c r="A4" s="30" t="s">
        <v>119</v>
      </c>
      <c r="B4" s="30"/>
      <c r="C4" s="3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" s="7" customFormat="1" ht="18.75">
      <c r="A5" s="30" t="s">
        <v>20</v>
      </c>
      <c r="B5" s="30"/>
      <c r="C5" s="30"/>
    </row>
    <row r="6" spans="1:3" s="7" customFormat="1" ht="18.75">
      <c r="A6" s="30" t="s">
        <v>21</v>
      </c>
      <c r="B6" s="30"/>
      <c r="C6" s="30"/>
    </row>
    <row r="7" spans="1:16" s="7" customFormat="1" ht="51" customHeight="1">
      <c r="A7" s="83" t="s">
        <v>8</v>
      </c>
      <c r="B7" s="80" t="s">
        <v>9</v>
      </c>
      <c r="C7" s="80" t="s">
        <v>13</v>
      </c>
      <c r="D7" s="77" t="s">
        <v>47</v>
      </c>
      <c r="E7" s="77" t="s">
        <v>10</v>
      </c>
      <c r="F7" s="78" t="s">
        <v>7</v>
      </c>
      <c r="G7" s="82" t="s">
        <v>22</v>
      </c>
      <c r="H7" s="82"/>
      <c r="I7" s="82"/>
      <c r="J7" s="82"/>
      <c r="K7" s="89" t="s">
        <v>0</v>
      </c>
      <c r="L7" s="89" t="s">
        <v>1</v>
      </c>
      <c r="M7" s="89" t="s">
        <v>2</v>
      </c>
      <c r="N7" s="82" t="s">
        <v>4</v>
      </c>
      <c r="O7" s="89" t="s">
        <v>3</v>
      </c>
      <c r="P7" s="83" t="s">
        <v>11</v>
      </c>
    </row>
    <row r="8" spans="1:16" s="7" customFormat="1" ht="43.5" customHeight="1">
      <c r="A8" s="83"/>
      <c r="B8" s="81"/>
      <c r="C8" s="81"/>
      <c r="D8" s="77"/>
      <c r="E8" s="77"/>
      <c r="F8" s="79"/>
      <c r="G8" s="5" t="s">
        <v>14</v>
      </c>
      <c r="H8" s="5" t="s">
        <v>15</v>
      </c>
      <c r="I8" s="5" t="s">
        <v>16</v>
      </c>
      <c r="J8" s="5" t="s">
        <v>17</v>
      </c>
      <c r="K8" s="89"/>
      <c r="L8" s="89"/>
      <c r="M8" s="89"/>
      <c r="N8" s="82"/>
      <c r="O8" s="89"/>
      <c r="P8" s="80"/>
    </row>
    <row r="9" spans="1:16" s="7" customFormat="1" ht="60.75" customHeight="1">
      <c r="A9" s="31" t="s">
        <v>12</v>
      </c>
      <c r="B9" s="31">
        <v>1</v>
      </c>
      <c r="C9" s="32" t="s">
        <v>114</v>
      </c>
      <c r="D9" s="48" t="s">
        <v>83</v>
      </c>
      <c r="E9" s="33" t="s">
        <v>87</v>
      </c>
      <c r="F9" s="32">
        <v>8</v>
      </c>
      <c r="G9" s="32">
        <v>7</v>
      </c>
      <c r="H9" s="31">
        <v>14</v>
      </c>
      <c r="I9" s="31">
        <v>11</v>
      </c>
      <c r="J9" s="31">
        <v>15</v>
      </c>
      <c r="K9" s="34">
        <f aca="true" t="shared" si="0" ref="K9:K21">SUM(G9:J9)</f>
        <v>47</v>
      </c>
      <c r="L9" s="35"/>
      <c r="M9" s="34">
        <v>47</v>
      </c>
      <c r="N9" s="34" t="s">
        <v>150</v>
      </c>
      <c r="O9" s="31">
        <v>1</v>
      </c>
      <c r="P9" s="33" t="s">
        <v>53</v>
      </c>
    </row>
    <row r="10" spans="1:16" s="7" customFormat="1" ht="60.75" customHeight="1">
      <c r="A10" s="31" t="s">
        <v>12</v>
      </c>
      <c r="B10" s="31">
        <v>2</v>
      </c>
      <c r="C10" s="32" t="s">
        <v>103</v>
      </c>
      <c r="D10" s="48" t="s">
        <v>68</v>
      </c>
      <c r="E10" s="33" t="s">
        <v>71</v>
      </c>
      <c r="F10" s="32">
        <v>8</v>
      </c>
      <c r="G10" s="32">
        <v>3</v>
      </c>
      <c r="H10" s="31">
        <v>17</v>
      </c>
      <c r="I10" s="31">
        <v>12</v>
      </c>
      <c r="J10" s="31">
        <v>15</v>
      </c>
      <c r="K10" s="34">
        <f t="shared" si="0"/>
        <v>47</v>
      </c>
      <c r="L10" s="35"/>
      <c r="M10" s="34">
        <v>47</v>
      </c>
      <c r="N10" s="34" t="s">
        <v>150</v>
      </c>
      <c r="O10" s="31">
        <v>1</v>
      </c>
      <c r="P10" s="33" t="s">
        <v>35</v>
      </c>
    </row>
    <row r="11" spans="1:16" s="7" customFormat="1" ht="60.75" customHeight="1">
      <c r="A11" s="31" t="s">
        <v>12</v>
      </c>
      <c r="B11" s="31">
        <v>3</v>
      </c>
      <c r="C11" s="32" t="s">
        <v>115</v>
      </c>
      <c r="D11" s="48" t="s">
        <v>68</v>
      </c>
      <c r="E11" s="33" t="s">
        <v>70</v>
      </c>
      <c r="F11" s="32">
        <v>8</v>
      </c>
      <c r="G11" s="32">
        <v>5</v>
      </c>
      <c r="H11" s="31">
        <v>16</v>
      </c>
      <c r="I11" s="31">
        <v>12</v>
      </c>
      <c r="J11" s="31">
        <v>12</v>
      </c>
      <c r="K11" s="34">
        <f t="shared" si="0"/>
        <v>45</v>
      </c>
      <c r="L11" s="35"/>
      <c r="M11" s="34">
        <v>45</v>
      </c>
      <c r="N11" s="34" t="s">
        <v>151</v>
      </c>
      <c r="O11" s="31">
        <v>2</v>
      </c>
      <c r="P11" s="33" t="s">
        <v>35</v>
      </c>
    </row>
    <row r="12" spans="1:16" s="7" customFormat="1" ht="60.75" customHeight="1">
      <c r="A12" s="31" t="s">
        <v>12</v>
      </c>
      <c r="B12" s="31">
        <v>4</v>
      </c>
      <c r="C12" s="32" t="s">
        <v>113</v>
      </c>
      <c r="D12" s="48" t="s">
        <v>46</v>
      </c>
      <c r="E12" s="33" t="s">
        <v>77</v>
      </c>
      <c r="F12" s="32">
        <v>8</v>
      </c>
      <c r="G12" s="32">
        <v>4</v>
      </c>
      <c r="H12" s="31">
        <v>12</v>
      </c>
      <c r="I12" s="31">
        <v>8</v>
      </c>
      <c r="J12" s="31">
        <v>16</v>
      </c>
      <c r="K12" s="34">
        <f t="shared" si="0"/>
        <v>40</v>
      </c>
      <c r="L12" s="35"/>
      <c r="M12" s="34">
        <v>40</v>
      </c>
      <c r="N12" s="34" t="s">
        <v>151</v>
      </c>
      <c r="O12" s="31">
        <v>3</v>
      </c>
      <c r="P12" s="33" t="s">
        <v>31</v>
      </c>
    </row>
    <row r="13" spans="1:16" s="7" customFormat="1" ht="60.75" customHeight="1">
      <c r="A13" s="31" t="s">
        <v>12</v>
      </c>
      <c r="B13" s="31">
        <v>5</v>
      </c>
      <c r="C13" s="32" t="s">
        <v>106</v>
      </c>
      <c r="D13" s="48" t="s">
        <v>46</v>
      </c>
      <c r="E13" s="33" t="s">
        <v>78</v>
      </c>
      <c r="F13" s="32">
        <v>8</v>
      </c>
      <c r="G13" s="32">
        <v>6</v>
      </c>
      <c r="H13" s="31">
        <v>15</v>
      </c>
      <c r="I13" s="31">
        <v>15</v>
      </c>
      <c r="J13" s="31">
        <v>0</v>
      </c>
      <c r="K13" s="34">
        <f t="shared" si="0"/>
        <v>36</v>
      </c>
      <c r="L13" s="35"/>
      <c r="M13" s="34">
        <v>36</v>
      </c>
      <c r="N13" s="34" t="s">
        <v>151</v>
      </c>
      <c r="O13" s="31">
        <v>4</v>
      </c>
      <c r="P13" s="33" t="s">
        <v>31</v>
      </c>
    </row>
    <row r="14" spans="1:16" s="7" customFormat="1" ht="60.75" customHeight="1">
      <c r="A14" s="31" t="s">
        <v>12</v>
      </c>
      <c r="B14" s="31">
        <v>6</v>
      </c>
      <c r="C14" s="32" t="s">
        <v>110</v>
      </c>
      <c r="D14" s="48" t="s">
        <v>83</v>
      </c>
      <c r="E14" s="33" t="s">
        <v>88</v>
      </c>
      <c r="F14" s="32">
        <v>8</v>
      </c>
      <c r="G14" s="32">
        <v>7</v>
      </c>
      <c r="H14" s="31">
        <v>12</v>
      </c>
      <c r="I14" s="31">
        <v>5</v>
      </c>
      <c r="J14" s="31">
        <v>11</v>
      </c>
      <c r="K14" s="34">
        <f t="shared" si="0"/>
        <v>35</v>
      </c>
      <c r="L14" s="35"/>
      <c r="M14" s="34">
        <v>35</v>
      </c>
      <c r="N14" s="34" t="s">
        <v>151</v>
      </c>
      <c r="O14" s="31">
        <v>5</v>
      </c>
      <c r="P14" s="33" t="s">
        <v>53</v>
      </c>
    </row>
    <row r="15" spans="1:16" s="7" customFormat="1" ht="60.75" customHeight="1">
      <c r="A15" s="31" t="s">
        <v>12</v>
      </c>
      <c r="B15" s="31">
        <v>7</v>
      </c>
      <c r="C15" s="32" t="s">
        <v>109</v>
      </c>
      <c r="D15" s="32" t="s">
        <v>58</v>
      </c>
      <c r="E15" s="32" t="s">
        <v>64</v>
      </c>
      <c r="F15" s="32">
        <v>8</v>
      </c>
      <c r="G15" s="32">
        <v>1</v>
      </c>
      <c r="H15" s="31">
        <v>11</v>
      </c>
      <c r="I15" s="31">
        <v>9</v>
      </c>
      <c r="J15" s="31">
        <v>8</v>
      </c>
      <c r="K15" s="34">
        <f t="shared" si="0"/>
        <v>29</v>
      </c>
      <c r="L15" s="35"/>
      <c r="M15" s="34">
        <v>29</v>
      </c>
      <c r="N15" s="34" t="s">
        <v>152</v>
      </c>
      <c r="O15" s="31">
        <v>6</v>
      </c>
      <c r="P15" s="32" t="s">
        <v>60</v>
      </c>
    </row>
    <row r="16" spans="1:16" s="7" customFormat="1" ht="60.75" customHeight="1">
      <c r="A16" s="31" t="s">
        <v>12</v>
      </c>
      <c r="B16" s="31">
        <v>8</v>
      </c>
      <c r="C16" s="32" t="s">
        <v>105</v>
      </c>
      <c r="D16" s="48" t="s">
        <v>58</v>
      </c>
      <c r="E16" s="33" t="s">
        <v>65</v>
      </c>
      <c r="F16" s="32">
        <v>8</v>
      </c>
      <c r="G16" s="32">
        <v>6</v>
      </c>
      <c r="H16" s="31">
        <v>8</v>
      </c>
      <c r="I16" s="31">
        <v>0</v>
      </c>
      <c r="J16" s="31">
        <v>8</v>
      </c>
      <c r="K16" s="34">
        <f t="shared" si="0"/>
        <v>22</v>
      </c>
      <c r="L16" s="35"/>
      <c r="M16" s="34">
        <v>22</v>
      </c>
      <c r="N16" s="34" t="s">
        <v>152</v>
      </c>
      <c r="O16" s="31">
        <v>7</v>
      </c>
      <c r="P16" s="33" t="s">
        <v>60</v>
      </c>
    </row>
    <row r="17" spans="1:16" s="7" customFormat="1" ht="60.75" customHeight="1">
      <c r="A17" s="31" t="s">
        <v>12</v>
      </c>
      <c r="B17" s="31">
        <v>9</v>
      </c>
      <c r="C17" s="32" t="s">
        <v>111</v>
      </c>
      <c r="D17" s="32" t="s">
        <v>58</v>
      </c>
      <c r="E17" s="32" t="s">
        <v>63</v>
      </c>
      <c r="F17" s="32">
        <v>8</v>
      </c>
      <c r="G17" s="32">
        <v>5</v>
      </c>
      <c r="H17" s="31">
        <v>7</v>
      </c>
      <c r="I17" s="31">
        <v>6</v>
      </c>
      <c r="J17" s="31">
        <v>0</v>
      </c>
      <c r="K17" s="34">
        <f t="shared" si="0"/>
        <v>18</v>
      </c>
      <c r="L17" s="35"/>
      <c r="M17" s="34">
        <v>18</v>
      </c>
      <c r="N17" s="34" t="s">
        <v>152</v>
      </c>
      <c r="O17" s="31">
        <v>8</v>
      </c>
      <c r="P17" s="32" t="s">
        <v>40</v>
      </c>
    </row>
    <row r="18" spans="1:16" s="7" customFormat="1" ht="60.75" customHeight="1">
      <c r="A18" s="31" t="s">
        <v>12</v>
      </c>
      <c r="B18" s="31">
        <v>10</v>
      </c>
      <c r="C18" s="32" t="s">
        <v>108</v>
      </c>
      <c r="D18" s="48" t="s">
        <v>83</v>
      </c>
      <c r="E18" s="33" t="s">
        <v>86</v>
      </c>
      <c r="F18" s="32">
        <v>8</v>
      </c>
      <c r="G18" s="32">
        <v>3</v>
      </c>
      <c r="H18" s="31">
        <v>10</v>
      </c>
      <c r="I18" s="31">
        <v>4</v>
      </c>
      <c r="J18" s="31">
        <v>0</v>
      </c>
      <c r="K18" s="34">
        <f t="shared" si="0"/>
        <v>17</v>
      </c>
      <c r="L18" s="35"/>
      <c r="M18" s="34">
        <v>17</v>
      </c>
      <c r="N18" s="34" t="s">
        <v>152</v>
      </c>
      <c r="O18" s="31">
        <v>9</v>
      </c>
      <c r="P18" s="33" t="s">
        <v>53</v>
      </c>
    </row>
    <row r="19" spans="1:16" s="7" customFormat="1" ht="60.75" customHeight="1">
      <c r="A19" s="31" t="s">
        <v>12</v>
      </c>
      <c r="B19" s="31">
        <v>11</v>
      </c>
      <c r="C19" s="32" t="s">
        <v>104</v>
      </c>
      <c r="D19" s="32" t="s">
        <v>58</v>
      </c>
      <c r="E19" s="32" t="s">
        <v>62</v>
      </c>
      <c r="F19" s="32">
        <v>8</v>
      </c>
      <c r="G19" s="32">
        <v>3</v>
      </c>
      <c r="H19" s="31">
        <v>6</v>
      </c>
      <c r="I19" s="31">
        <v>6</v>
      </c>
      <c r="J19" s="31">
        <v>0</v>
      </c>
      <c r="K19" s="34">
        <f t="shared" si="0"/>
        <v>15</v>
      </c>
      <c r="L19" s="35"/>
      <c r="M19" s="34">
        <v>15</v>
      </c>
      <c r="N19" s="34" t="s">
        <v>152</v>
      </c>
      <c r="O19" s="31">
        <v>10</v>
      </c>
      <c r="P19" s="32" t="s">
        <v>60</v>
      </c>
    </row>
    <row r="20" spans="1:16" s="7" customFormat="1" ht="60.75" customHeight="1">
      <c r="A20" s="31" t="s">
        <v>12</v>
      </c>
      <c r="B20" s="31">
        <v>12</v>
      </c>
      <c r="C20" s="32" t="s">
        <v>107</v>
      </c>
      <c r="D20" s="32" t="s">
        <v>58</v>
      </c>
      <c r="E20" s="33" t="s">
        <v>61</v>
      </c>
      <c r="F20" s="32">
        <v>8</v>
      </c>
      <c r="G20" s="32">
        <v>3</v>
      </c>
      <c r="H20" s="31">
        <v>10</v>
      </c>
      <c r="I20" s="31">
        <v>0</v>
      </c>
      <c r="J20" s="31">
        <v>0</v>
      </c>
      <c r="K20" s="34">
        <f t="shared" si="0"/>
        <v>13</v>
      </c>
      <c r="L20" s="35"/>
      <c r="M20" s="34">
        <v>13</v>
      </c>
      <c r="N20" s="34" t="s">
        <v>152</v>
      </c>
      <c r="O20" s="31">
        <v>11</v>
      </c>
      <c r="P20" s="33" t="s">
        <v>60</v>
      </c>
    </row>
    <row r="21" spans="1:16" s="7" customFormat="1" ht="60.75" customHeight="1">
      <c r="A21" s="31" t="s">
        <v>12</v>
      </c>
      <c r="B21" s="31">
        <v>13</v>
      </c>
      <c r="C21" s="32" t="s">
        <v>112</v>
      </c>
      <c r="D21" s="48" t="s">
        <v>82</v>
      </c>
      <c r="E21" s="33" t="s">
        <v>80</v>
      </c>
      <c r="F21" s="32">
        <v>8</v>
      </c>
      <c r="G21" s="32">
        <v>0</v>
      </c>
      <c r="H21" s="31">
        <v>4</v>
      </c>
      <c r="I21" s="31">
        <v>4</v>
      </c>
      <c r="J21" s="31">
        <v>0</v>
      </c>
      <c r="K21" s="34">
        <f t="shared" si="0"/>
        <v>8</v>
      </c>
      <c r="L21" s="35"/>
      <c r="M21" s="34">
        <v>8</v>
      </c>
      <c r="N21" s="34" t="s">
        <v>152</v>
      </c>
      <c r="O21" s="31">
        <v>12</v>
      </c>
      <c r="P21" s="33" t="s">
        <v>81</v>
      </c>
    </row>
    <row r="22" spans="1:17" ht="20.25">
      <c r="A22" s="87" t="s">
        <v>96</v>
      </c>
      <c r="B22" s="88"/>
      <c r="C22" s="88"/>
      <c r="D22" s="88"/>
      <c r="E22" s="88"/>
      <c r="F22" s="88"/>
      <c r="G22" s="88"/>
      <c r="H22" s="88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96" customHeight="1">
      <c r="A23" s="8"/>
      <c r="B23" s="8"/>
      <c r="C23" s="8"/>
      <c r="D23" s="8"/>
      <c r="E23" s="8"/>
      <c r="F23" s="8"/>
      <c r="G23" s="8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5" s="11" customFormat="1" ht="36" customHeight="1">
      <c r="A24" s="36"/>
      <c r="B24" s="36"/>
      <c r="C24" s="36"/>
      <c r="D24" s="38" t="s">
        <v>5</v>
      </c>
      <c r="E24" s="39"/>
      <c r="F24" s="12"/>
      <c r="G24" s="13" t="s">
        <v>116</v>
      </c>
      <c r="H24" s="50"/>
      <c r="I24" s="50"/>
      <c r="J24" s="50"/>
      <c r="K24" s="50"/>
      <c r="L24" s="50"/>
      <c r="M24" s="50"/>
      <c r="N24" s="50"/>
      <c r="O24" s="50"/>
    </row>
    <row r="25" spans="1:7" s="11" customFormat="1" ht="24" customHeight="1">
      <c r="A25" s="36"/>
      <c r="B25" s="36"/>
      <c r="C25" s="36"/>
      <c r="D25" s="40"/>
      <c r="E25" s="40"/>
      <c r="F25" s="12"/>
      <c r="G25" s="14"/>
    </row>
    <row r="26" spans="1:7" s="11" customFormat="1" ht="47.25" customHeight="1">
      <c r="A26" s="36"/>
      <c r="B26" s="36"/>
      <c r="C26" s="36"/>
      <c r="D26" s="41" t="s">
        <v>6</v>
      </c>
      <c r="E26" s="42"/>
      <c r="F26" s="12"/>
      <c r="G26" s="43" t="s">
        <v>50</v>
      </c>
    </row>
    <row r="27" spans="1:7" s="11" customFormat="1" ht="47.25" customHeight="1">
      <c r="A27" s="36"/>
      <c r="B27" s="36"/>
      <c r="C27" s="36"/>
      <c r="D27" s="36"/>
      <c r="E27" s="44"/>
      <c r="F27" s="12"/>
      <c r="G27" s="43" t="s">
        <v>41</v>
      </c>
    </row>
    <row r="28" spans="1:7" s="11" customFormat="1" ht="47.25" customHeight="1">
      <c r="A28" s="36"/>
      <c r="B28" s="36"/>
      <c r="C28" s="36"/>
      <c r="D28" s="36"/>
      <c r="E28" s="45"/>
      <c r="F28" s="12"/>
      <c r="G28" s="43" t="s">
        <v>42</v>
      </c>
    </row>
    <row r="29" spans="1:7" s="11" customFormat="1" ht="47.25" customHeight="1">
      <c r="A29" s="36"/>
      <c r="B29" s="36"/>
      <c r="C29" s="36"/>
      <c r="D29" s="8"/>
      <c r="E29" s="46"/>
      <c r="F29" s="15"/>
      <c r="G29" s="43" t="s">
        <v>43</v>
      </c>
    </row>
    <row r="30" spans="1:7" s="11" customFormat="1" ht="47.25" customHeight="1">
      <c r="A30" s="36"/>
      <c r="B30" s="36"/>
      <c r="C30" s="36"/>
      <c r="D30" s="8"/>
      <c r="E30" s="46"/>
      <c r="F30" s="15"/>
      <c r="G30" s="43" t="s">
        <v>44</v>
      </c>
    </row>
    <row r="31" spans="1:7" s="11" customFormat="1" ht="47.25" customHeight="1">
      <c r="A31" s="36"/>
      <c r="B31" s="36"/>
      <c r="C31" s="36"/>
      <c r="D31" s="8"/>
      <c r="E31" s="46"/>
      <c r="F31" s="8"/>
      <c r="G31" s="43" t="s">
        <v>45</v>
      </c>
    </row>
    <row r="32" spans="1:7" s="11" customFormat="1" ht="47.25" customHeight="1">
      <c r="A32" s="36"/>
      <c r="B32" s="36"/>
      <c r="C32" s="36"/>
      <c r="D32" s="6"/>
      <c r="E32" s="47"/>
      <c r="F32" s="8"/>
      <c r="G32" s="43" t="s">
        <v>48</v>
      </c>
    </row>
    <row r="33" spans="1:7" s="11" customFormat="1" ht="47.25" customHeight="1">
      <c r="A33" s="36"/>
      <c r="B33" s="36"/>
      <c r="C33" s="36"/>
      <c r="D33" s="37"/>
      <c r="E33" s="46"/>
      <c r="F33" s="15"/>
      <c r="G33" s="43" t="s">
        <v>56</v>
      </c>
    </row>
    <row r="34" spans="1:7" s="11" customFormat="1" ht="47.25" customHeight="1">
      <c r="A34" s="36"/>
      <c r="B34" s="36"/>
      <c r="C34" s="36"/>
      <c r="D34" s="37"/>
      <c r="E34" s="46"/>
      <c r="F34" s="15"/>
      <c r="G34" s="43" t="s">
        <v>49</v>
      </c>
    </row>
    <row r="35" spans="1:7" s="11" customFormat="1" ht="47.25" customHeight="1">
      <c r="A35" s="36"/>
      <c r="B35" s="36"/>
      <c r="C35" s="36"/>
      <c r="D35" s="37"/>
      <c r="E35" s="46"/>
      <c r="F35" s="8"/>
      <c r="G35" s="43" t="s">
        <v>57</v>
      </c>
    </row>
    <row r="36" spans="1:17" ht="20.25">
      <c r="A36" s="8"/>
      <c r="B36" s="8"/>
      <c r="C36" s="8"/>
      <c r="D36" s="8"/>
      <c r="E36" s="8"/>
      <c r="F36" s="8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0.25">
      <c r="A37" s="36"/>
      <c r="B37" s="36"/>
      <c r="C37" s="36"/>
      <c r="D37" s="37"/>
      <c r="E37" s="37"/>
      <c r="F37" s="37"/>
      <c r="G37" s="37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30" customHeight="1">
      <c r="A38" s="49"/>
      <c r="B38" s="49"/>
      <c r="C38" s="49"/>
      <c r="O38" s="11"/>
      <c r="P38" s="11"/>
      <c r="Q38" s="11"/>
    </row>
    <row r="39" spans="1:17" ht="20.25">
      <c r="A39" s="49"/>
      <c r="B39" s="49"/>
      <c r="C39" s="49"/>
      <c r="O39" s="11"/>
      <c r="P39" s="11"/>
      <c r="Q39" s="11"/>
    </row>
    <row r="40" spans="1:17" ht="36.75" customHeight="1">
      <c r="A40" s="36"/>
      <c r="B40" s="36"/>
      <c r="C40" s="36"/>
      <c r="O40" s="11"/>
      <c r="P40" s="11"/>
      <c r="Q40" s="11"/>
    </row>
    <row r="41" spans="1:17" ht="36.75" customHeight="1">
      <c r="A41" s="16"/>
      <c r="B41" s="16"/>
      <c r="C41" s="16"/>
      <c r="O41" s="11"/>
      <c r="P41" s="11"/>
      <c r="Q41" s="11"/>
    </row>
    <row r="42" spans="1:17" ht="36.75" customHeight="1">
      <c r="A42" s="16"/>
      <c r="B42" s="16"/>
      <c r="C42" s="16"/>
      <c r="O42" s="11"/>
      <c r="P42" s="11"/>
      <c r="Q42" s="11"/>
    </row>
    <row r="43" spans="1:17" ht="36.75" customHeight="1">
      <c r="A43" s="8"/>
      <c r="B43" s="8"/>
      <c r="C43" s="8"/>
      <c r="O43" s="11"/>
      <c r="P43" s="11"/>
      <c r="Q43" s="11"/>
    </row>
    <row r="44" spans="1:17" ht="36.75" customHeight="1">
      <c r="A44" s="8"/>
      <c r="B44" s="8"/>
      <c r="C44" s="8"/>
      <c r="O44" s="11"/>
      <c r="P44" s="11"/>
      <c r="Q44" s="11"/>
    </row>
    <row r="45" spans="1:17" ht="36.75" customHeight="1">
      <c r="A45" s="8"/>
      <c r="B45" s="8"/>
      <c r="C45" s="8"/>
      <c r="O45" s="11"/>
      <c r="P45" s="11"/>
      <c r="Q45" s="11"/>
    </row>
    <row r="46" ht="36.75" customHeight="1"/>
  </sheetData>
  <sheetProtection/>
  <mergeCells count="16">
    <mergeCell ref="D7:D8"/>
    <mergeCell ref="E7:E8"/>
    <mergeCell ref="F7:F8"/>
    <mergeCell ref="L7:L8"/>
    <mergeCell ref="M7:M8"/>
    <mergeCell ref="O7:O8"/>
    <mergeCell ref="A22:H22"/>
    <mergeCell ref="P7:P8"/>
    <mergeCell ref="G7:J7"/>
    <mergeCell ref="A2:D2"/>
    <mergeCell ref="A3:D3"/>
    <mergeCell ref="B7:B8"/>
    <mergeCell ref="K7:K8"/>
    <mergeCell ref="C7:C8"/>
    <mergeCell ref="N7:N8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rowBreaks count="1" manualBreakCount="1">
    <brk id="2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="60" zoomScaleNormal="80" zoomScalePageLayoutView="50" workbookViewId="0" topLeftCell="A1">
      <selection activeCell="Q14" sqref="Q14"/>
    </sheetView>
  </sheetViews>
  <sheetFormatPr defaultColWidth="9.140625" defaultRowHeight="15"/>
  <cols>
    <col min="1" max="1" width="17.140625" style="9" customWidth="1"/>
    <col min="2" max="2" width="5.8515625" style="9" customWidth="1"/>
    <col min="3" max="3" width="8.8515625" style="9" customWidth="1"/>
    <col min="4" max="4" width="56.421875" style="9" customWidth="1"/>
    <col min="5" max="5" width="28.140625" style="9" customWidth="1"/>
    <col min="6" max="6" width="5.8515625" style="9" customWidth="1"/>
    <col min="7" max="8" width="12.421875" style="9" customWidth="1"/>
    <col min="9" max="11" width="11.28125" style="9" customWidth="1"/>
    <col min="12" max="12" width="9.421875" style="9" customWidth="1"/>
    <col min="13" max="13" width="8.140625" style="9" customWidth="1"/>
    <col min="14" max="14" width="8.28125" style="9" customWidth="1"/>
    <col min="15" max="15" width="16.28125" style="9" customWidth="1"/>
    <col min="16" max="16" width="7.140625" style="9" customWidth="1"/>
    <col min="17" max="17" width="31.00390625" style="9" customWidth="1"/>
    <col min="18" max="18" width="32.00390625" style="9" customWidth="1"/>
    <col min="19" max="16384" width="9.140625" style="9" customWidth="1"/>
  </cols>
  <sheetData>
    <row r="1" spans="1:21" s="20" customFormat="1" ht="18.7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4" s="20" customFormat="1" ht="18.75" customHeight="1">
      <c r="A2" s="97" t="s">
        <v>54</v>
      </c>
      <c r="B2" s="97"/>
      <c r="C2" s="97"/>
      <c r="D2" s="97"/>
    </row>
    <row r="3" spans="1:21" s="53" customFormat="1" ht="20.25">
      <c r="A3" s="98" t="s">
        <v>149</v>
      </c>
      <c r="B3" s="99"/>
      <c r="C3" s="99"/>
      <c r="D3" s="9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53" customFormat="1" ht="20.25">
      <c r="A4" s="52" t="s">
        <v>148</v>
      </c>
      <c r="B4" s="52"/>
      <c r="C4" s="5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3" s="20" customFormat="1" ht="18.75">
      <c r="A5" s="52" t="s">
        <v>24</v>
      </c>
      <c r="B5" s="52"/>
      <c r="C5" s="52"/>
    </row>
    <row r="6" spans="1:3" s="20" customFormat="1" ht="18.75">
      <c r="A6" s="52" t="s">
        <v>23</v>
      </c>
      <c r="B6" s="52"/>
      <c r="C6" s="52"/>
    </row>
    <row r="7" spans="1:17" s="20" customFormat="1" ht="54" customHeight="1">
      <c r="A7" s="93" t="s">
        <v>8</v>
      </c>
      <c r="B7" s="94" t="s">
        <v>9</v>
      </c>
      <c r="C7" s="94" t="s">
        <v>13</v>
      </c>
      <c r="D7" s="100" t="s">
        <v>47</v>
      </c>
      <c r="E7" s="100" t="s">
        <v>10</v>
      </c>
      <c r="F7" s="101" t="s">
        <v>7</v>
      </c>
      <c r="G7" s="95" t="s">
        <v>22</v>
      </c>
      <c r="H7" s="95"/>
      <c r="I7" s="95"/>
      <c r="J7" s="95"/>
      <c r="K7" s="95"/>
      <c r="L7" s="92" t="s">
        <v>0</v>
      </c>
      <c r="M7" s="92" t="s">
        <v>1</v>
      </c>
      <c r="N7" s="92" t="s">
        <v>2</v>
      </c>
      <c r="O7" s="95" t="s">
        <v>4</v>
      </c>
      <c r="P7" s="92" t="s">
        <v>3</v>
      </c>
      <c r="Q7" s="93" t="s">
        <v>11</v>
      </c>
    </row>
    <row r="8" spans="1:17" s="20" customFormat="1" ht="48" customHeight="1">
      <c r="A8" s="93"/>
      <c r="B8" s="96"/>
      <c r="C8" s="96"/>
      <c r="D8" s="100"/>
      <c r="E8" s="100"/>
      <c r="F8" s="102"/>
      <c r="G8" s="54" t="s">
        <v>14</v>
      </c>
      <c r="H8" s="18" t="s">
        <v>117</v>
      </c>
      <c r="I8" s="54" t="s">
        <v>15</v>
      </c>
      <c r="J8" s="54" t="s">
        <v>16</v>
      </c>
      <c r="K8" s="54" t="s">
        <v>17</v>
      </c>
      <c r="L8" s="92"/>
      <c r="M8" s="92"/>
      <c r="N8" s="92"/>
      <c r="O8" s="95"/>
      <c r="P8" s="92"/>
      <c r="Q8" s="94"/>
    </row>
    <row r="9" spans="1:17" s="20" customFormat="1" ht="63" customHeight="1">
      <c r="A9" s="17" t="s">
        <v>12</v>
      </c>
      <c r="B9" s="18">
        <v>1</v>
      </c>
      <c r="C9" s="18" t="s">
        <v>145</v>
      </c>
      <c r="D9" s="18" t="s">
        <v>68</v>
      </c>
      <c r="E9" s="19" t="s">
        <v>32</v>
      </c>
      <c r="F9" s="18">
        <v>9</v>
      </c>
      <c r="G9" s="18">
        <v>4</v>
      </c>
      <c r="H9" s="18">
        <v>5</v>
      </c>
      <c r="I9" s="18">
        <v>4</v>
      </c>
      <c r="J9" s="18">
        <v>22</v>
      </c>
      <c r="K9" s="18">
        <v>17</v>
      </c>
      <c r="L9" s="27">
        <f>SUM(G9:K9)</f>
        <v>52</v>
      </c>
      <c r="M9" s="28"/>
      <c r="N9" s="27">
        <v>52</v>
      </c>
      <c r="O9" s="27" t="s">
        <v>150</v>
      </c>
      <c r="P9" s="27">
        <v>1</v>
      </c>
      <c r="Q9" s="19" t="s">
        <v>33</v>
      </c>
    </row>
    <row r="10" spans="1:17" s="20" customFormat="1" ht="63" customHeight="1">
      <c r="A10" s="17" t="s">
        <v>12</v>
      </c>
      <c r="B10" s="18">
        <v>2</v>
      </c>
      <c r="C10" s="18" t="s">
        <v>124</v>
      </c>
      <c r="D10" s="18" t="s">
        <v>68</v>
      </c>
      <c r="E10" s="19" t="s">
        <v>34</v>
      </c>
      <c r="F10" s="18">
        <v>9</v>
      </c>
      <c r="G10" s="18">
        <v>3</v>
      </c>
      <c r="H10" s="18">
        <v>5</v>
      </c>
      <c r="I10" s="18">
        <v>1</v>
      </c>
      <c r="J10" s="18">
        <v>14</v>
      </c>
      <c r="K10" s="18">
        <v>12</v>
      </c>
      <c r="L10" s="27">
        <f>SUM(G10:K10)</f>
        <v>35</v>
      </c>
      <c r="M10" s="28"/>
      <c r="N10" s="27">
        <v>35</v>
      </c>
      <c r="O10" s="27" t="s">
        <v>151</v>
      </c>
      <c r="P10" s="27">
        <v>2</v>
      </c>
      <c r="Q10" s="19" t="s">
        <v>35</v>
      </c>
    </row>
    <row r="11" spans="1:17" s="20" customFormat="1" ht="63" customHeight="1">
      <c r="A11" s="17" t="s">
        <v>12</v>
      </c>
      <c r="B11" s="18">
        <v>3</v>
      </c>
      <c r="C11" s="18" t="s">
        <v>122</v>
      </c>
      <c r="D11" s="18" t="s">
        <v>68</v>
      </c>
      <c r="E11" s="19" t="s">
        <v>36</v>
      </c>
      <c r="F11" s="18">
        <v>9</v>
      </c>
      <c r="G11" s="18">
        <v>4</v>
      </c>
      <c r="H11" s="18">
        <v>3</v>
      </c>
      <c r="I11" s="18">
        <v>2</v>
      </c>
      <c r="J11" s="18">
        <v>20</v>
      </c>
      <c r="K11" s="18">
        <v>0</v>
      </c>
      <c r="L11" s="27">
        <f>SUM(G11:K11)</f>
        <v>29</v>
      </c>
      <c r="M11" s="28"/>
      <c r="N11" s="27">
        <v>29</v>
      </c>
      <c r="O11" s="27" t="s">
        <v>152</v>
      </c>
      <c r="P11" s="27">
        <v>3</v>
      </c>
      <c r="Q11" s="19" t="s">
        <v>35</v>
      </c>
    </row>
    <row r="12" spans="1:17" s="20" customFormat="1" ht="63" customHeight="1">
      <c r="A12" s="17" t="s">
        <v>12</v>
      </c>
      <c r="B12" s="18">
        <v>4</v>
      </c>
      <c r="C12" s="18" t="s">
        <v>123</v>
      </c>
      <c r="D12" s="18" t="s">
        <v>46</v>
      </c>
      <c r="E12" s="18" t="s">
        <v>79</v>
      </c>
      <c r="F12" s="18">
        <v>9</v>
      </c>
      <c r="G12" s="18">
        <v>2</v>
      </c>
      <c r="H12" s="18">
        <v>3</v>
      </c>
      <c r="I12" s="18">
        <v>1</v>
      </c>
      <c r="J12" s="18">
        <v>8</v>
      </c>
      <c r="K12" s="18">
        <v>0</v>
      </c>
      <c r="L12" s="27">
        <f>SUM(G12:K12)</f>
        <v>14</v>
      </c>
      <c r="M12" s="28"/>
      <c r="N12" s="27">
        <v>14</v>
      </c>
      <c r="O12" s="27" t="s">
        <v>152</v>
      </c>
      <c r="P12" s="27">
        <v>4</v>
      </c>
      <c r="Q12" s="19" t="s">
        <v>31</v>
      </c>
    </row>
    <row r="13" spans="1:17" s="10" customFormat="1" ht="20.25">
      <c r="A13" s="90" t="s">
        <v>96</v>
      </c>
      <c r="B13" s="91"/>
      <c r="C13" s="91"/>
      <c r="D13" s="91"/>
      <c r="E13" s="91"/>
      <c r="F13" s="91"/>
      <c r="G13" s="91"/>
      <c r="H13" s="91"/>
      <c r="I13" s="9"/>
      <c r="J13" s="9"/>
      <c r="K13" s="9"/>
      <c r="L13" s="9"/>
      <c r="M13" s="9"/>
      <c r="N13" s="9"/>
      <c r="O13" s="9"/>
      <c r="P13" s="9"/>
      <c r="Q13" s="9"/>
    </row>
    <row r="14" spans="1:8" ht="60" customHeight="1">
      <c r="A14" s="55"/>
      <c r="B14" s="55"/>
      <c r="C14" s="55"/>
      <c r="D14" s="56"/>
      <c r="E14" s="56"/>
      <c r="F14" s="56"/>
      <c r="G14" s="56"/>
      <c r="H14" s="56"/>
    </row>
    <row r="15" spans="1:8" ht="36" customHeight="1">
      <c r="A15" s="55"/>
      <c r="B15" s="55"/>
      <c r="C15" s="55"/>
      <c r="D15" s="57" t="s">
        <v>5</v>
      </c>
      <c r="E15" s="58"/>
      <c r="F15" s="59"/>
      <c r="G15" s="60" t="s">
        <v>120</v>
      </c>
      <c r="H15" s="60"/>
    </row>
    <row r="16" spans="1:8" ht="24" customHeight="1">
      <c r="A16" s="55"/>
      <c r="B16" s="55"/>
      <c r="C16" s="55"/>
      <c r="D16" s="61"/>
      <c r="E16" s="61"/>
      <c r="F16" s="59"/>
      <c r="G16" s="62"/>
      <c r="H16" s="62"/>
    </row>
    <row r="17" spans="1:8" ht="34.5" customHeight="1">
      <c r="A17" s="55"/>
      <c r="B17" s="55"/>
      <c r="C17" s="55"/>
      <c r="D17" s="63" t="s">
        <v>6</v>
      </c>
      <c r="E17" s="64"/>
      <c r="F17" s="59"/>
      <c r="G17" s="29" t="s">
        <v>50</v>
      </c>
      <c r="H17" s="29"/>
    </row>
    <row r="18" spans="1:8" ht="34.5" customHeight="1">
      <c r="A18" s="55"/>
      <c r="B18" s="55"/>
      <c r="C18" s="55"/>
      <c r="D18" s="55"/>
      <c r="E18" s="65"/>
      <c r="F18" s="59"/>
      <c r="G18" s="29" t="s">
        <v>41</v>
      </c>
      <c r="H18" s="29"/>
    </row>
    <row r="19" spans="1:8" ht="34.5" customHeight="1">
      <c r="A19" s="55"/>
      <c r="B19" s="55"/>
      <c r="C19" s="55"/>
      <c r="D19" s="55"/>
      <c r="E19" s="66"/>
      <c r="F19" s="59"/>
      <c r="G19" s="29" t="s">
        <v>42</v>
      </c>
      <c r="H19" s="29"/>
    </row>
    <row r="20" spans="1:8" ht="34.5" customHeight="1">
      <c r="A20" s="55"/>
      <c r="B20" s="55"/>
      <c r="C20" s="55"/>
      <c r="D20" s="53"/>
      <c r="E20" s="67"/>
      <c r="F20" s="68"/>
      <c r="G20" s="29" t="s">
        <v>43</v>
      </c>
      <c r="H20" s="29"/>
    </row>
    <row r="21" spans="1:8" ht="34.5" customHeight="1">
      <c r="A21" s="55"/>
      <c r="B21" s="55"/>
      <c r="C21" s="55"/>
      <c r="D21" s="53"/>
      <c r="E21" s="67"/>
      <c r="F21" s="68"/>
      <c r="G21" s="29" t="s">
        <v>44</v>
      </c>
      <c r="H21" s="29"/>
    </row>
    <row r="22" spans="1:8" ht="34.5" customHeight="1">
      <c r="A22" s="55"/>
      <c r="B22" s="55"/>
      <c r="C22" s="55"/>
      <c r="D22" s="53"/>
      <c r="E22" s="67"/>
      <c r="F22" s="53"/>
      <c r="G22" s="29" t="s">
        <v>45</v>
      </c>
      <c r="H22" s="29"/>
    </row>
    <row r="23" spans="1:8" ht="34.5" customHeight="1">
      <c r="A23" s="55"/>
      <c r="B23" s="55"/>
      <c r="C23" s="55"/>
      <c r="D23" s="10"/>
      <c r="E23" s="69"/>
      <c r="F23" s="53"/>
      <c r="G23" s="29" t="s">
        <v>48</v>
      </c>
      <c r="H23" s="29"/>
    </row>
    <row r="24" spans="1:8" ht="34.5" customHeight="1">
      <c r="A24" s="55"/>
      <c r="B24" s="55"/>
      <c r="C24" s="55"/>
      <c r="D24" s="56"/>
      <c r="E24" s="67"/>
      <c r="F24" s="68"/>
      <c r="G24" s="29" t="s">
        <v>56</v>
      </c>
      <c r="H24" s="29"/>
    </row>
    <row r="25" spans="1:8" ht="34.5" customHeight="1">
      <c r="A25" s="55"/>
      <c r="B25" s="55"/>
      <c r="C25" s="55"/>
      <c r="D25" s="56"/>
      <c r="E25" s="67"/>
      <c r="F25" s="68"/>
      <c r="G25" s="29" t="s">
        <v>49</v>
      </c>
      <c r="H25" s="29"/>
    </row>
    <row r="26" spans="1:8" ht="34.5" customHeight="1">
      <c r="A26" s="55"/>
      <c r="B26" s="55"/>
      <c r="C26" s="55"/>
      <c r="D26" s="56"/>
      <c r="E26" s="67"/>
      <c r="F26" s="53"/>
      <c r="G26" s="29" t="s">
        <v>57</v>
      </c>
      <c r="H26" s="29"/>
    </row>
    <row r="27" spans="1:8" ht="20.25">
      <c r="A27" s="55"/>
      <c r="B27" s="55"/>
      <c r="C27" s="55"/>
      <c r="D27" s="56"/>
      <c r="E27" s="56"/>
      <c r="F27" s="56"/>
      <c r="G27" s="56"/>
      <c r="H27" s="56"/>
    </row>
    <row r="28" spans="1:8" ht="20.25">
      <c r="A28" s="55"/>
      <c r="B28" s="55"/>
      <c r="C28" s="55"/>
      <c r="D28" s="56"/>
      <c r="E28" s="56"/>
      <c r="F28" s="56"/>
      <c r="G28" s="56"/>
      <c r="H28" s="56"/>
    </row>
    <row r="29" spans="1:8" ht="20.25">
      <c r="A29" s="55"/>
      <c r="B29" s="55"/>
      <c r="C29" s="55"/>
      <c r="D29" s="56"/>
      <c r="E29" s="56"/>
      <c r="F29" s="56"/>
      <c r="G29" s="56"/>
      <c r="H29" s="56"/>
    </row>
    <row r="30" spans="1:8" ht="20.25">
      <c r="A30" s="55"/>
      <c r="B30" s="55"/>
      <c r="C30" s="55"/>
      <c r="D30" s="56"/>
      <c r="E30" s="56"/>
      <c r="F30" s="56"/>
      <c r="G30" s="56"/>
      <c r="H30" s="56"/>
    </row>
    <row r="31" spans="1:8" ht="20.25">
      <c r="A31" s="55"/>
      <c r="B31" s="55"/>
      <c r="C31" s="55"/>
      <c r="D31" s="56"/>
      <c r="E31" s="56"/>
      <c r="F31" s="56"/>
      <c r="G31" s="56"/>
      <c r="H31" s="56"/>
    </row>
    <row r="33" spans="1:18" s="10" customFormat="1" ht="30" customHeight="1">
      <c r="A33" s="70"/>
      <c r="B33" s="70"/>
      <c r="C33" s="7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s="10" customFormat="1" ht="20.25">
      <c r="A34" s="70"/>
      <c r="B34" s="70"/>
      <c r="C34" s="7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10" customFormat="1" ht="36.75" customHeight="1">
      <c r="A35" s="55"/>
      <c r="B35" s="55"/>
      <c r="C35" s="5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s="10" customFormat="1" ht="36.75" customHeight="1">
      <c r="A36" s="71"/>
      <c r="B36" s="71"/>
      <c r="C36" s="7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10" customFormat="1" ht="36.75" customHeight="1">
      <c r="A37" s="71"/>
      <c r="B37" s="71"/>
      <c r="C37" s="7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10" customFormat="1" ht="36.75" customHeight="1">
      <c r="A38" s="53"/>
      <c r="B38" s="53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s="10" customFormat="1" ht="36.75" customHeight="1">
      <c r="A39" s="53"/>
      <c r="B39" s="53"/>
      <c r="C39" s="5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10" customFormat="1" ht="36.75" customHeight="1">
      <c r="A40" s="53"/>
      <c r="B40" s="53"/>
      <c r="C40" s="5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4:15" s="10" customFormat="1" ht="36.75" customHeight="1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</sheetData>
  <sheetProtection/>
  <mergeCells count="16">
    <mergeCell ref="A2:D2"/>
    <mergeCell ref="A3:D3"/>
    <mergeCell ref="C7:C8"/>
    <mergeCell ref="O7:O8"/>
    <mergeCell ref="A7:A8"/>
    <mergeCell ref="D7:D8"/>
    <mergeCell ref="E7:E8"/>
    <mergeCell ref="F7:F8"/>
    <mergeCell ref="M7:M8"/>
    <mergeCell ref="A13:H13"/>
    <mergeCell ref="N7:N8"/>
    <mergeCell ref="P7:P8"/>
    <mergeCell ref="Q7:Q8"/>
    <mergeCell ref="G7:K7"/>
    <mergeCell ref="B7:B8"/>
    <mergeCell ref="L7:L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="70" zoomScaleNormal="77" zoomScaleSheetLayoutView="70" zoomScalePageLayoutView="0" workbookViewId="0" topLeftCell="A8">
      <selection activeCell="O17" sqref="O17"/>
    </sheetView>
  </sheetViews>
  <sheetFormatPr defaultColWidth="9.140625" defaultRowHeight="15"/>
  <cols>
    <col min="1" max="1" width="23.140625" style="9" customWidth="1"/>
    <col min="2" max="2" width="5.8515625" style="9" customWidth="1"/>
    <col min="3" max="3" width="11.140625" style="9" customWidth="1"/>
    <col min="4" max="4" width="42.8515625" style="9" customWidth="1"/>
    <col min="5" max="5" width="21.140625" style="9" customWidth="1"/>
    <col min="6" max="6" width="7.00390625" style="9" customWidth="1"/>
    <col min="7" max="7" width="12.00390625" style="9" customWidth="1"/>
    <col min="8" max="8" width="13.8515625" style="9" customWidth="1"/>
    <col min="9" max="11" width="12.00390625" style="9" customWidth="1"/>
    <col min="12" max="12" width="7.28125" style="9" customWidth="1"/>
    <col min="13" max="13" width="7.57421875" style="9" customWidth="1"/>
    <col min="14" max="14" width="8.421875" style="9" customWidth="1"/>
    <col min="15" max="15" width="17.7109375" style="9" customWidth="1"/>
    <col min="16" max="16" width="7.28125" style="9" customWidth="1"/>
    <col min="17" max="17" width="30.28125" style="9" customWidth="1"/>
    <col min="18" max="18" width="32.8515625" style="9" customWidth="1"/>
    <col min="19" max="19" width="1.421875" style="9" customWidth="1"/>
    <col min="20" max="16384" width="9.140625" style="9" customWidth="1"/>
  </cols>
  <sheetData>
    <row r="1" spans="1:21" s="20" customFormat="1" ht="18.7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4" s="20" customFormat="1" ht="18.75" customHeight="1">
      <c r="A2" s="97" t="s">
        <v>54</v>
      </c>
      <c r="B2" s="97"/>
      <c r="C2" s="97"/>
      <c r="D2" s="97"/>
    </row>
    <row r="3" spans="1:21" s="53" customFormat="1" ht="20.25">
      <c r="A3" s="98" t="s">
        <v>149</v>
      </c>
      <c r="B3" s="99"/>
      <c r="C3" s="99"/>
      <c r="D3" s="9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53" customFormat="1" ht="20.25">
      <c r="A4" s="52" t="s">
        <v>148</v>
      </c>
      <c r="B4" s="52"/>
      <c r="C4" s="5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4" s="53" customFormat="1" ht="20.25">
      <c r="A5" s="52" t="s">
        <v>26</v>
      </c>
      <c r="B5" s="52"/>
      <c r="C5" s="52"/>
      <c r="D5" s="20"/>
    </row>
    <row r="6" spans="1:4" s="53" customFormat="1" ht="20.25">
      <c r="A6" s="52" t="s">
        <v>25</v>
      </c>
      <c r="B6" s="52"/>
      <c r="C6" s="52"/>
      <c r="D6" s="20"/>
    </row>
    <row r="7" spans="1:17" s="20" customFormat="1" ht="47.25" customHeight="1">
      <c r="A7" s="93" t="s">
        <v>8</v>
      </c>
      <c r="B7" s="94" t="s">
        <v>9</v>
      </c>
      <c r="C7" s="94" t="s">
        <v>13</v>
      </c>
      <c r="D7" s="100" t="s">
        <v>47</v>
      </c>
      <c r="E7" s="100" t="s">
        <v>10</v>
      </c>
      <c r="F7" s="101" t="s">
        <v>7</v>
      </c>
      <c r="G7" s="95" t="s">
        <v>22</v>
      </c>
      <c r="H7" s="95"/>
      <c r="I7" s="95"/>
      <c r="J7" s="95"/>
      <c r="K7" s="95"/>
      <c r="L7" s="92" t="s">
        <v>0</v>
      </c>
      <c r="M7" s="92" t="s">
        <v>1</v>
      </c>
      <c r="N7" s="92" t="s">
        <v>2</v>
      </c>
      <c r="O7" s="95" t="s">
        <v>4</v>
      </c>
      <c r="P7" s="92" t="s">
        <v>3</v>
      </c>
      <c r="Q7" s="93" t="s">
        <v>11</v>
      </c>
    </row>
    <row r="8" spans="1:17" s="20" customFormat="1" ht="60" customHeight="1">
      <c r="A8" s="93"/>
      <c r="B8" s="96"/>
      <c r="C8" s="96"/>
      <c r="D8" s="100"/>
      <c r="E8" s="100"/>
      <c r="F8" s="102"/>
      <c r="G8" s="54" t="s">
        <v>14</v>
      </c>
      <c r="H8" s="54" t="s">
        <v>117</v>
      </c>
      <c r="I8" s="54" t="s">
        <v>15</v>
      </c>
      <c r="J8" s="54" t="s">
        <v>16</v>
      </c>
      <c r="K8" s="54" t="s">
        <v>17</v>
      </c>
      <c r="L8" s="92"/>
      <c r="M8" s="92"/>
      <c r="N8" s="92"/>
      <c r="O8" s="95"/>
      <c r="P8" s="92"/>
      <c r="Q8" s="94"/>
    </row>
    <row r="9" spans="1:17" s="20" customFormat="1" ht="94.5" customHeight="1">
      <c r="A9" s="17" t="s">
        <v>12</v>
      </c>
      <c r="B9" s="18">
        <v>1</v>
      </c>
      <c r="C9" s="18" t="s">
        <v>131</v>
      </c>
      <c r="D9" s="18" t="s">
        <v>68</v>
      </c>
      <c r="E9" s="18" t="s">
        <v>121</v>
      </c>
      <c r="F9" s="18">
        <v>10</v>
      </c>
      <c r="G9" s="18">
        <v>4</v>
      </c>
      <c r="H9" s="18">
        <v>5</v>
      </c>
      <c r="I9" s="18">
        <v>4</v>
      </c>
      <c r="J9" s="18">
        <v>22</v>
      </c>
      <c r="K9" s="18">
        <v>18</v>
      </c>
      <c r="L9" s="27">
        <f>SUM(G9:K9)</f>
        <v>53</v>
      </c>
      <c r="M9" s="28"/>
      <c r="N9" s="27">
        <v>53</v>
      </c>
      <c r="O9" s="27" t="s">
        <v>150</v>
      </c>
      <c r="P9" s="27">
        <v>1</v>
      </c>
      <c r="Q9" s="18" t="s">
        <v>35</v>
      </c>
    </row>
    <row r="10" spans="1:17" s="20" customFormat="1" ht="94.5" customHeight="1">
      <c r="A10" s="17" t="s">
        <v>12</v>
      </c>
      <c r="B10" s="18">
        <v>2</v>
      </c>
      <c r="C10" s="18" t="s">
        <v>133</v>
      </c>
      <c r="D10" s="18" t="s">
        <v>68</v>
      </c>
      <c r="E10" s="18" t="s">
        <v>37</v>
      </c>
      <c r="F10" s="18">
        <v>10</v>
      </c>
      <c r="G10" s="18">
        <v>4</v>
      </c>
      <c r="H10" s="18">
        <v>4</v>
      </c>
      <c r="I10" s="18">
        <v>2</v>
      </c>
      <c r="J10" s="18">
        <v>17</v>
      </c>
      <c r="K10" s="18">
        <v>19</v>
      </c>
      <c r="L10" s="27">
        <f>SUM(G10:K10)</f>
        <v>46</v>
      </c>
      <c r="M10" s="28"/>
      <c r="N10" s="27">
        <v>46</v>
      </c>
      <c r="O10" s="27" t="s">
        <v>151</v>
      </c>
      <c r="P10" s="27">
        <v>2</v>
      </c>
      <c r="Q10" s="18" t="s">
        <v>35</v>
      </c>
    </row>
    <row r="11" spans="1:17" s="20" customFormat="1" ht="94.5" customHeight="1">
      <c r="A11" s="17" t="s">
        <v>12</v>
      </c>
      <c r="B11" s="18">
        <v>3</v>
      </c>
      <c r="C11" s="18" t="s">
        <v>132</v>
      </c>
      <c r="D11" s="18" t="s">
        <v>83</v>
      </c>
      <c r="E11" s="18" t="s">
        <v>30</v>
      </c>
      <c r="F11" s="18">
        <v>10</v>
      </c>
      <c r="G11" s="18">
        <v>0</v>
      </c>
      <c r="H11" s="18">
        <v>0</v>
      </c>
      <c r="I11" s="18">
        <v>0</v>
      </c>
      <c r="J11" s="18">
        <v>21</v>
      </c>
      <c r="K11" s="18">
        <v>15</v>
      </c>
      <c r="L11" s="27">
        <f>SUM(G11:K11)</f>
        <v>36</v>
      </c>
      <c r="M11" s="28"/>
      <c r="N11" s="27">
        <v>36</v>
      </c>
      <c r="O11" s="27" t="s">
        <v>151</v>
      </c>
      <c r="P11" s="27">
        <v>3</v>
      </c>
      <c r="Q11" s="18" t="s">
        <v>29</v>
      </c>
    </row>
    <row r="12" spans="1:17" s="20" customFormat="1" ht="94.5" customHeight="1">
      <c r="A12" s="17" t="s">
        <v>12</v>
      </c>
      <c r="B12" s="18">
        <v>4</v>
      </c>
      <c r="C12" s="18" t="s">
        <v>125</v>
      </c>
      <c r="D12" s="18" t="s">
        <v>68</v>
      </c>
      <c r="E12" s="18" t="s">
        <v>51</v>
      </c>
      <c r="F12" s="18">
        <v>10</v>
      </c>
      <c r="G12" s="18">
        <v>5</v>
      </c>
      <c r="H12" s="18">
        <v>3</v>
      </c>
      <c r="I12" s="18">
        <v>0</v>
      </c>
      <c r="J12" s="18">
        <v>17</v>
      </c>
      <c r="K12" s="18">
        <v>9</v>
      </c>
      <c r="L12" s="27">
        <f>SUM(G12:K12)</f>
        <v>34</v>
      </c>
      <c r="M12" s="28"/>
      <c r="N12" s="27">
        <v>34</v>
      </c>
      <c r="O12" s="27" t="s">
        <v>152</v>
      </c>
      <c r="P12" s="27">
        <v>4</v>
      </c>
      <c r="Q12" s="18" t="s">
        <v>33</v>
      </c>
    </row>
    <row r="13" spans="1:17" s="20" customFormat="1" ht="94.5" customHeight="1">
      <c r="A13" s="17" t="s">
        <v>12</v>
      </c>
      <c r="B13" s="18">
        <v>5</v>
      </c>
      <c r="C13" s="18" t="s">
        <v>126</v>
      </c>
      <c r="D13" s="18" t="s">
        <v>83</v>
      </c>
      <c r="E13" s="18" t="s">
        <v>90</v>
      </c>
      <c r="F13" s="18">
        <v>10</v>
      </c>
      <c r="G13" s="18">
        <v>3</v>
      </c>
      <c r="H13" s="18">
        <v>2</v>
      </c>
      <c r="I13" s="18">
        <v>3</v>
      </c>
      <c r="J13" s="18">
        <v>7</v>
      </c>
      <c r="K13" s="18">
        <v>16</v>
      </c>
      <c r="L13" s="27">
        <f>SUM(G13:K13)</f>
        <v>31</v>
      </c>
      <c r="M13" s="28"/>
      <c r="N13" s="27">
        <v>31</v>
      </c>
      <c r="O13" s="27" t="s">
        <v>152</v>
      </c>
      <c r="P13" s="27">
        <v>5</v>
      </c>
      <c r="Q13" s="18" t="s">
        <v>29</v>
      </c>
    </row>
    <row r="14" spans="1:17" s="20" customFormat="1" ht="94.5" customHeight="1">
      <c r="A14" s="17" t="s">
        <v>12</v>
      </c>
      <c r="B14" s="18">
        <v>6</v>
      </c>
      <c r="C14" s="18" t="s">
        <v>129</v>
      </c>
      <c r="D14" s="18" t="s">
        <v>68</v>
      </c>
      <c r="E14" s="18" t="s">
        <v>72</v>
      </c>
      <c r="F14" s="18">
        <v>10</v>
      </c>
      <c r="G14" s="18">
        <v>0</v>
      </c>
      <c r="H14" s="18">
        <v>2</v>
      </c>
      <c r="I14" s="18">
        <v>1</v>
      </c>
      <c r="J14" s="18">
        <v>14</v>
      </c>
      <c r="K14" s="18">
        <v>14</v>
      </c>
      <c r="L14" s="27">
        <f>SUM(G14:K14)</f>
        <v>31</v>
      </c>
      <c r="M14" s="28"/>
      <c r="N14" s="27">
        <v>31</v>
      </c>
      <c r="O14" s="27" t="s">
        <v>152</v>
      </c>
      <c r="P14" s="27">
        <v>5</v>
      </c>
      <c r="Q14" s="18" t="s">
        <v>33</v>
      </c>
    </row>
    <row r="15" spans="1:17" s="20" customFormat="1" ht="94.5" customHeight="1">
      <c r="A15" s="17" t="s">
        <v>12</v>
      </c>
      <c r="B15" s="18">
        <v>7</v>
      </c>
      <c r="C15" s="18" t="s">
        <v>128</v>
      </c>
      <c r="D15" s="18" t="s">
        <v>83</v>
      </c>
      <c r="E15" s="18" t="s">
        <v>52</v>
      </c>
      <c r="F15" s="18">
        <v>10</v>
      </c>
      <c r="G15" s="18">
        <v>1</v>
      </c>
      <c r="H15" s="18">
        <v>5</v>
      </c>
      <c r="I15" s="18">
        <v>1</v>
      </c>
      <c r="J15" s="18">
        <v>18</v>
      </c>
      <c r="K15" s="18">
        <v>0</v>
      </c>
      <c r="L15" s="27">
        <f>SUM(G15:K15)</f>
        <v>25</v>
      </c>
      <c r="M15" s="28"/>
      <c r="N15" s="27">
        <v>25</v>
      </c>
      <c r="O15" s="27" t="s">
        <v>152</v>
      </c>
      <c r="P15" s="27">
        <v>6</v>
      </c>
      <c r="Q15" s="18" t="s">
        <v>29</v>
      </c>
    </row>
    <row r="16" spans="1:17" s="20" customFormat="1" ht="94.5" customHeight="1">
      <c r="A16" s="17" t="s">
        <v>12</v>
      </c>
      <c r="B16" s="18">
        <v>8</v>
      </c>
      <c r="C16" s="18" t="s">
        <v>130</v>
      </c>
      <c r="D16" s="18" t="s">
        <v>58</v>
      </c>
      <c r="E16" s="18" t="s">
        <v>67</v>
      </c>
      <c r="F16" s="18">
        <v>10</v>
      </c>
      <c r="G16" s="18">
        <v>3</v>
      </c>
      <c r="H16" s="18">
        <v>1</v>
      </c>
      <c r="I16" s="18">
        <v>2</v>
      </c>
      <c r="J16" s="18">
        <v>4</v>
      </c>
      <c r="K16" s="18">
        <v>12</v>
      </c>
      <c r="L16" s="27">
        <f>SUM(G16:K16)</f>
        <v>22</v>
      </c>
      <c r="M16" s="28"/>
      <c r="N16" s="27">
        <v>22</v>
      </c>
      <c r="O16" s="27" t="s">
        <v>152</v>
      </c>
      <c r="P16" s="27">
        <v>7</v>
      </c>
      <c r="Q16" s="18" t="s">
        <v>40</v>
      </c>
    </row>
    <row r="17" spans="1:17" s="20" customFormat="1" ht="94.5" customHeight="1">
      <c r="A17" s="17" t="s">
        <v>12</v>
      </c>
      <c r="B17" s="18">
        <v>9</v>
      </c>
      <c r="C17" s="18" t="s">
        <v>127</v>
      </c>
      <c r="D17" s="18" t="s">
        <v>83</v>
      </c>
      <c r="E17" s="18" t="s">
        <v>89</v>
      </c>
      <c r="F17" s="18">
        <v>10</v>
      </c>
      <c r="G17" s="18">
        <v>3</v>
      </c>
      <c r="H17" s="18">
        <v>4</v>
      </c>
      <c r="I17" s="18">
        <v>3</v>
      </c>
      <c r="J17" s="18">
        <v>8</v>
      </c>
      <c r="K17" s="18">
        <v>0</v>
      </c>
      <c r="L17" s="27">
        <f>SUM(G17:K17)</f>
        <v>18</v>
      </c>
      <c r="M17" s="28"/>
      <c r="N17" s="27">
        <v>18</v>
      </c>
      <c r="O17" s="27" t="s">
        <v>152</v>
      </c>
      <c r="P17" s="27">
        <v>8</v>
      </c>
      <c r="Q17" s="18" t="s">
        <v>29</v>
      </c>
    </row>
    <row r="18" spans="1:17" s="20" customFormat="1" ht="94.5" customHeight="1">
      <c r="A18" s="17" t="s">
        <v>12</v>
      </c>
      <c r="B18" s="18">
        <v>10</v>
      </c>
      <c r="C18" s="18" t="s">
        <v>134</v>
      </c>
      <c r="D18" s="18" t="s">
        <v>58</v>
      </c>
      <c r="E18" s="18" t="s">
        <v>66</v>
      </c>
      <c r="F18" s="18">
        <v>10</v>
      </c>
      <c r="G18" s="18">
        <v>2</v>
      </c>
      <c r="H18" s="18">
        <v>3</v>
      </c>
      <c r="I18" s="18">
        <v>1</v>
      </c>
      <c r="J18" s="18">
        <v>4</v>
      </c>
      <c r="K18" s="18">
        <v>0</v>
      </c>
      <c r="L18" s="27">
        <f>SUM(G18:K18)</f>
        <v>10</v>
      </c>
      <c r="M18" s="28"/>
      <c r="N18" s="27">
        <v>10</v>
      </c>
      <c r="O18" s="27" t="s">
        <v>152</v>
      </c>
      <c r="P18" s="27">
        <v>9</v>
      </c>
      <c r="Q18" s="18" t="s">
        <v>40</v>
      </c>
    </row>
    <row r="19" spans="1:17" s="10" customFormat="1" ht="20.25">
      <c r="A19" s="90" t="s">
        <v>96</v>
      </c>
      <c r="B19" s="91"/>
      <c r="C19" s="91"/>
      <c r="D19" s="91"/>
      <c r="E19" s="91"/>
      <c r="F19" s="91"/>
      <c r="G19" s="91"/>
      <c r="H19" s="91"/>
      <c r="I19" s="9"/>
      <c r="J19" s="9"/>
      <c r="K19" s="9"/>
      <c r="L19" s="9"/>
      <c r="M19" s="9"/>
      <c r="N19" s="9"/>
      <c r="O19" s="9"/>
      <c r="P19" s="9"/>
      <c r="Q19" s="9"/>
    </row>
    <row r="20" spans="1:8" s="53" customFormat="1" ht="96.75" customHeight="1">
      <c r="A20" s="55"/>
      <c r="B20" s="55"/>
      <c r="C20" s="55"/>
      <c r="D20" s="56"/>
      <c r="E20" s="56"/>
      <c r="F20" s="56"/>
      <c r="G20" s="56"/>
      <c r="H20" s="56"/>
    </row>
    <row r="21" spans="1:8" ht="36" customHeight="1">
      <c r="A21" s="55"/>
      <c r="B21" s="55"/>
      <c r="C21" s="55"/>
      <c r="D21" s="57" t="s">
        <v>5</v>
      </c>
      <c r="E21" s="58"/>
      <c r="F21" s="59"/>
      <c r="G21" s="60" t="s">
        <v>120</v>
      </c>
      <c r="H21" s="60"/>
    </row>
    <row r="22" spans="1:8" ht="24" customHeight="1">
      <c r="A22" s="55"/>
      <c r="B22" s="55"/>
      <c r="C22" s="55"/>
      <c r="D22" s="61"/>
      <c r="E22" s="61"/>
      <c r="F22" s="59"/>
      <c r="G22" s="62"/>
      <c r="H22" s="62"/>
    </row>
    <row r="23" spans="1:8" ht="47.25" customHeight="1">
      <c r="A23" s="55"/>
      <c r="B23" s="55"/>
      <c r="C23" s="55"/>
      <c r="D23" s="63" t="s">
        <v>6</v>
      </c>
      <c r="E23" s="64"/>
      <c r="F23" s="59"/>
      <c r="G23" s="29" t="s">
        <v>50</v>
      </c>
      <c r="H23" s="29"/>
    </row>
    <row r="24" spans="1:8" ht="47.25" customHeight="1">
      <c r="A24" s="55"/>
      <c r="B24" s="55"/>
      <c r="C24" s="55"/>
      <c r="D24" s="55"/>
      <c r="E24" s="65"/>
      <c r="F24" s="59"/>
      <c r="G24" s="29" t="s">
        <v>41</v>
      </c>
      <c r="H24" s="29"/>
    </row>
    <row r="25" spans="1:8" ht="47.25" customHeight="1">
      <c r="A25" s="55"/>
      <c r="B25" s="55"/>
      <c r="C25" s="55"/>
      <c r="D25" s="55"/>
      <c r="E25" s="66"/>
      <c r="F25" s="59"/>
      <c r="G25" s="29" t="s">
        <v>42</v>
      </c>
      <c r="H25" s="29"/>
    </row>
    <row r="26" spans="1:8" ht="47.25" customHeight="1">
      <c r="A26" s="55"/>
      <c r="B26" s="55"/>
      <c r="C26" s="55"/>
      <c r="D26" s="53"/>
      <c r="E26" s="67"/>
      <c r="F26" s="68"/>
      <c r="G26" s="29" t="s">
        <v>43</v>
      </c>
      <c r="H26" s="29"/>
    </row>
    <row r="27" spans="1:8" ht="47.25" customHeight="1">
      <c r="A27" s="55"/>
      <c r="B27" s="55"/>
      <c r="C27" s="55"/>
      <c r="D27" s="53"/>
      <c r="E27" s="67"/>
      <c r="F27" s="68"/>
      <c r="G27" s="29" t="s">
        <v>44</v>
      </c>
      <c r="H27" s="29"/>
    </row>
    <row r="28" spans="1:8" ht="47.25" customHeight="1">
      <c r="A28" s="55"/>
      <c r="B28" s="55"/>
      <c r="C28" s="55"/>
      <c r="D28" s="53"/>
      <c r="E28" s="67"/>
      <c r="F28" s="53"/>
      <c r="G28" s="29" t="s">
        <v>45</v>
      </c>
      <c r="H28" s="29"/>
    </row>
    <row r="29" spans="1:8" ht="47.25" customHeight="1">
      <c r="A29" s="55"/>
      <c r="B29" s="55"/>
      <c r="C29" s="55"/>
      <c r="D29" s="10"/>
      <c r="E29" s="69"/>
      <c r="F29" s="53"/>
      <c r="G29" s="29" t="s">
        <v>48</v>
      </c>
      <c r="H29" s="29"/>
    </row>
    <row r="30" spans="1:8" ht="47.25" customHeight="1">
      <c r="A30" s="55"/>
      <c r="B30" s="55"/>
      <c r="C30" s="55"/>
      <c r="D30" s="56"/>
      <c r="E30" s="67"/>
      <c r="F30" s="68"/>
      <c r="G30" s="29" t="s">
        <v>56</v>
      </c>
      <c r="H30" s="29"/>
    </row>
    <row r="31" spans="1:8" ht="47.25" customHeight="1">
      <c r="A31" s="55"/>
      <c r="B31" s="55"/>
      <c r="C31" s="55"/>
      <c r="D31" s="56"/>
      <c r="E31" s="67"/>
      <c r="F31" s="68"/>
      <c r="G31" s="29" t="s">
        <v>49</v>
      </c>
      <c r="H31" s="29"/>
    </row>
    <row r="32" spans="1:8" ht="47.25" customHeight="1">
      <c r="A32" s="55"/>
      <c r="B32" s="55"/>
      <c r="C32" s="55"/>
      <c r="D32" s="56"/>
      <c r="E32" s="67"/>
      <c r="F32" s="53"/>
      <c r="G32" s="29" t="s">
        <v>57</v>
      </c>
      <c r="H32" s="29"/>
    </row>
    <row r="33" spans="1:9" ht="20.25" customHeight="1">
      <c r="A33" s="55"/>
      <c r="B33" s="55"/>
      <c r="C33" s="55"/>
      <c r="D33" s="56"/>
      <c r="E33" s="56"/>
      <c r="F33" s="56"/>
      <c r="G33" s="56"/>
      <c r="H33" s="56"/>
      <c r="I33" s="53"/>
    </row>
    <row r="34" spans="1:9" ht="20.25" customHeight="1">
      <c r="A34" s="55"/>
      <c r="B34" s="55"/>
      <c r="C34" s="55"/>
      <c r="D34" s="56"/>
      <c r="E34" s="56"/>
      <c r="F34" s="56"/>
      <c r="G34" s="56"/>
      <c r="H34" s="56"/>
      <c r="I34" s="53"/>
    </row>
    <row r="35" spans="1:9" ht="20.25" customHeight="1">
      <c r="A35" s="55"/>
      <c r="B35" s="55"/>
      <c r="C35" s="55"/>
      <c r="D35" s="56"/>
      <c r="E35" s="56"/>
      <c r="F35" s="56"/>
      <c r="G35" s="56"/>
      <c r="H35" s="56"/>
      <c r="I35" s="53"/>
    </row>
    <row r="36" spans="1:9" ht="20.25" customHeight="1">
      <c r="A36" s="55"/>
      <c r="B36" s="55"/>
      <c r="C36" s="55"/>
      <c r="D36" s="56"/>
      <c r="E36" s="56"/>
      <c r="F36" s="56"/>
      <c r="G36" s="56"/>
      <c r="H36" s="56"/>
      <c r="I36" s="53"/>
    </row>
    <row r="37" spans="1:9" ht="20.25" customHeight="1">
      <c r="A37" s="55"/>
      <c r="B37" s="55"/>
      <c r="C37" s="55"/>
      <c r="D37" s="56"/>
      <c r="E37" s="56"/>
      <c r="F37" s="56"/>
      <c r="G37" s="56"/>
      <c r="H37" s="56"/>
      <c r="I37" s="53"/>
    </row>
    <row r="38" spans="1:9" ht="20.25" customHeight="1">
      <c r="A38" s="55"/>
      <c r="B38" s="55"/>
      <c r="C38" s="55"/>
      <c r="D38" s="56"/>
      <c r="E38" s="56"/>
      <c r="F38" s="56"/>
      <c r="G38" s="56"/>
      <c r="H38" s="56"/>
      <c r="I38" s="53"/>
    </row>
    <row r="39" spans="1:18" s="10" customFormat="1" ht="30" customHeight="1">
      <c r="A39" s="70"/>
      <c r="B39" s="70"/>
      <c r="C39" s="7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10" customFormat="1" ht="20.25">
      <c r="A40" s="70"/>
      <c r="B40" s="70"/>
      <c r="C40" s="7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10" customFormat="1" ht="36.75" customHeight="1">
      <c r="A41" s="55"/>
      <c r="B41" s="55"/>
      <c r="C41" s="5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10" customFormat="1" ht="36.75" customHeight="1">
      <c r="A42" s="71"/>
      <c r="B42" s="71"/>
      <c r="C42" s="7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10" customFormat="1" ht="36.75" customHeight="1">
      <c r="A43" s="71"/>
      <c r="B43" s="71"/>
      <c r="C43" s="7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10" customFormat="1" ht="36.75" customHeight="1">
      <c r="A44" s="53"/>
      <c r="B44" s="53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s="10" customFormat="1" ht="36.75" customHeight="1">
      <c r="A45" s="53"/>
      <c r="B45" s="53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10" customFormat="1" ht="36.75" customHeight="1">
      <c r="A46" s="53"/>
      <c r="B46" s="53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4:15" s="10" customFormat="1" ht="36.75" customHeight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</sheetData>
  <sheetProtection/>
  <mergeCells count="16">
    <mergeCell ref="A2:D2"/>
    <mergeCell ref="A3:D3"/>
    <mergeCell ref="O7:O8"/>
    <mergeCell ref="C7:C8"/>
    <mergeCell ref="A7:A8"/>
    <mergeCell ref="D7:D8"/>
    <mergeCell ref="E7:E8"/>
    <mergeCell ref="F7:F8"/>
    <mergeCell ref="M7:M8"/>
    <mergeCell ref="A19:H19"/>
    <mergeCell ref="N7:N8"/>
    <mergeCell ref="P7:P8"/>
    <mergeCell ref="Q7:Q8"/>
    <mergeCell ref="G7:K7"/>
    <mergeCell ref="B7:B8"/>
    <mergeCell ref="L7:L8"/>
  </mergeCells>
  <printOptions/>
  <pageMargins left="0.25" right="0.25" top="0.75" bottom="0.75" header="0.3" footer="0.3"/>
  <pageSetup horizontalDpi="600" verticalDpi="600" orientation="landscape" paperSize="9" scale="56" r:id="rId1"/>
  <rowBreaks count="1" manualBreakCount="1">
    <brk id="1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="70" zoomScaleNormal="73" zoomScaleSheetLayoutView="70" zoomScalePageLayoutView="0" workbookViewId="0" topLeftCell="A5">
      <selection activeCell="M13" sqref="M13"/>
    </sheetView>
  </sheetViews>
  <sheetFormatPr defaultColWidth="9.140625" defaultRowHeight="15"/>
  <cols>
    <col min="1" max="1" width="21.00390625" style="1" customWidth="1"/>
    <col min="2" max="2" width="5.8515625" style="1" customWidth="1"/>
    <col min="3" max="3" width="11.421875" style="1" customWidth="1"/>
    <col min="4" max="4" width="53.57421875" style="1" customWidth="1"/>
    <col min="5" max="5" width="26.421875" style="1" customWidth="1"/>
    <col min="6" max="6" width="7.7109375" style="1" customWidth="1"/>
    <col min="7" max="8" width="13.421875" style="1" customWidth="1"/>
    <col min="9" max="11" width="11.7109375" style="1" customWidth="1"/>
    <col min="12" max="14" width="8.140625" style="1" customWidth="1"/>
    <col min="15" max="15" width="19.00390625" style="1" customWidth="1"/>
    <col min="16" max="16" width="7.7109375" style="1" customWidth="1"/>
    <col min="17" max="17" width="35.140625" style="1" customWidth="1"/>
    <col min="18" max="18" width="37.57421875" style="1" customWidth="1"/>
    <col min="19" max="19" width="33.28125" style="1" customWidth="1"/>
    <col min="20" max="20" width="6.140625" style="1" customWidth="1"/>
    <col min="21" max="16384" width="9.140625" style="1" customWidth="1"/>
  </cols>
  <sheetData>
    <row r="1" spans="1:21" s="20" customFormat="1" ht="18.7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4" s="20" customFormat="1" ht="21" customHeight="1">
      <c r="A2" s="97" t="s">
        <v>54</v>
      </c>
      <c r="B2" s="97"/>
      <c r="C2" s="97"/>
      <c r="D2" s="97"/>
    </row>
    <row r="3" spans="1:21" s="53" customFormat="1" ht="20.25">
      <c r="A3" s="98" t="s">
        <v>149</v>
      </c>
      <c r="B3" s="99"/>
      <c r="C3" s="99"/>
      <c r="D3" s="9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53" customFormat="1" ht="20.25">
      <c r="A4" s="52" t="s">
        <v>148</v>
      </c>
      <c r="B4" s="52"/>
      <c r="C4" s="5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0" s="4" customFormat="1" ht="21">
      <c r="A5" s="72" t="s">
        <v>28</v>
      </c>
      <c r="B5" s="72"/>
      <c r="C5" s="72"/>
      <c r="D5" s="7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21">
      <c r="A6" s="72" t="s">
        <v>27</v>
      </c>
      <c r="B6" s="72"/>
      <c r="C6" s="72"/>
      <c r="D6" s="7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18" s="4" customFormat="1" ht="42" customHeight="1">
      <c r="A7" s="105" t="s">
        <v>8</v>
      </c>
      <c r="B7" s="103" t="s">
        <v>9</v>
      </c>
      <c r="C7" s="103" t="s">
        <v>13</v>
      </c>
      <c r="D7" s="106" t="s">
        <v>47</v>
      </c>
      <c r="E7" s="106" t="s">
        <v>10</v>
      </c>
      <c r="F7" s="109" t="s">
        <v>7</v>
      </c>
      <c r="G7" s="108" t="s">
        <v>22</v>
      </c>
      <c r="H7" s="108"/>
      <c r="I7" s="108"/>
      <c r="J7" s="108"/>
      <c r="K7" s="108"/>
      <c r="L7" s="107" t="s">
        <v>0</v>
      </c>
      <c r="M7" s="107" t="s">
        <v>1</v>
      </c>
      <c r="N7" s="107" t="s">
        <v>2</v>
      </c>
      <c r="O7" s="108" t="s">
        <v>4</v>
      </c>
      <c r="P7" s="107" t="s">
        <v>3</v>
      </c>
      <c r="Q7" s="105" t="s">
        <v>11</v>
      </c>
      <c r="R7" s="3"/>
    </row>
    <row r="8" spans="1:18" s="4" customFormat="1" ht="57" customHeight="1">
      <c r="A8" s="105"/>
      <c r="B8" s="104"/>
      <c r="C8" s="104"/>
      <c r="D8" s="106"/>
      <c r="E8" s="106"/>
      <c r="F8" s="110"/>
      <c r="G8" s="74" t="s">
        <v>14</v>
      </c>
      <c r="H8" s="74" t="s">
        <v>117</v>
      </c>
      <c r="I8" s="74" t="s">
        <v>15</v>
      </c>
      <c r="J8" s="74" t="s">
        <v>16</v>
      </c>
      <c r="K8" s="74" t="s">
        <v>17</v>
      </c>
      <c r="L8" s="107"/>
      <c r="M8" s="107"/>
      <c r="N8" s="107"/>
      <c r="O8" s="108"/>
      <c r="P8" s="107"/>
      <c r="Q8" s="103"/>
      <c r="R8" s="3"/>
    </row>
    <row r="9" spans="1:18" s="4" customFormat="1" ht="61.5" customHeight="1">
      <c r="A9" s="21" t="s">
        <v>12</v>
      </c>
      <c r="B9" s="22">
        <v>1</v>
      </c>
      <c r="C9" s="22" t="s">
        <v>142</v>
      </c>
      <c r="D9" s="18" t="s">
        <v>68</v>
      </c>
      <c r="E9" s="22" t="s">
        <v>39</v>
      </c>
      <c r="F9" s="18">
        <v>11</v>
      </c>
      <c r="G9" s="22">
        <v>5</v>
      </c>
      <c r="H9" s="22">
        <v>6</v>
      </c>
      <c r="I9" s="22">
        <v>2</v>
      </c>
      <c r="J9" s="22">
        <v>21</v>
      </c>
      <c r="K9" s="22">
        <v>16</v>
      </c>
      <c r="L9" s="21">
        <f>SUM(G9:K9)</f>
        <v>50</v>
      </c>
      <c r="M9" s="24"/>
      <c r="N9" s="25">
        <v>50</v>
      </c>
      <c r="O9" s="25" t="s">
        <v>150</v>
      </c>
      <c r="P9" s="25">
        <v>1</v>
      </c>
      <c r="Q9" s="22" t="s">
        <v>35</v>
      </c>
      <c r="R9" s="3"/>
    </row>
    <row r="10" spans="1:18" s="4" customFormat="1" ht="61.5" customHeight="1">
      <c r="A10" s="21" t="s">
        <v>12</v>
      </c>
      <c r="B10" s="22">
        <v>2</v>
      </c>
      <c r="C10" s="22" t="s">
        <v>136</v>
      </c>
      <c r="D10" s="18" t="s">
        <v>68</v>
      </c>
      <c r="E10" s="23" t="s">
        <v>146</v>
      </c>
      <c r="F10" s="18">
        <v>11</v>
      </c>
      <c r="G10" s="22">
        <v>1</v>
      </c>
      <c r="H10" s="22">
        <v>4</v>
      </c>
      <c r="I10" s="22">
        <v>3</v>
      </c>
      <c r="J10" s="22">
        <v>25</v>
      </c>
      <c r="K10" s="22">
        <v>13</v>
      </c>
      <c r="L10" s="21">
        <f>SUM(G10:K10)</f>
        <v>46</v>
      </c>
      <c r="M10" s="24"/>
      <c r="N10" s="25">
        <v>46</v>
      </c>
      <c r="O10" s="25" t="s">
        <v>151</v>
      </c>
      <c r="P10" s="25">
        <v>2</v>
      </c>
      <c r="Q10" s="23" t="s">
        <v>38</v>
      </c>
      <c r="R10" s="3"/>
    </row>
    <row r="11" spans="1:18" s="4" customFormat="1" ht="61.5" customHeight="1">
      <c r="A11" s="21" t="s">
        <v>12</v>
      </c>
      <c r="B11" s="22">
        <v>3</v>
      </c>
      <c r="C11" s="22" t="s">
        <v>144</v>
      </c>
      <c r="D11" s="18" t="s">
        <v>68</v>
      </c>
      <c r="E11" s="23" t="s">
        <v>73</v>
      </c>
      <c r="F11" s="18">
        <v>11</v>
      </c>
      <c r="G11" s="22">
        <v>1</v>
      </c>
      <c r="H11" s="22">
        <v>4</v>
      </c>
      <c r="I11" s="22">
        <v>2</v>
      </c>
      <c r="J11" s="22">
        <v>20</v>
      </c>
      <c r="K11" s="22">
        <v>19</v>
      </c>
      <c r="L11" s="21">
        <f>SUM(G11:K11)</f>
        <v>46</v>
      </c>
      <c r="M11" s="24"/>
      <c r="N11" s="25">
        <v>46</v>
      </c>
      <c r="O11" s="25" t="s">
        <v>151</v>
      </c>
      <c r="P11" s="25">
        <v>2</v>
      </c>
      <c r="Q11" s="23" t="s">
        <v>35</v>
      </c>
      <c r="R11" s="3"/>
    </row>
    <row r="12" spans="1:18" s="4" customFormat="1" ht="61.5" customHeight="1">
      <c r="A12" s="21" t="s">
        <v>12</v>
      </c>
      <c r="B12" s="22">
        <v>4</v>
      </c>
      <c r="C12" s="22" t="s">
        <v>141</v>
      </c>
      <c r="D12" s="18" t="s">
        <v>68</v>
      </c>
      <c r="E12" s="23" t="s">
        <v>74</v>
      </c>
      <c r="F12" s="18">
        <v>11</v>
      </c>
      <c r="G12" s="22">
        <v>2</v>
      </c>
      <c r="H12" s="22">
        <v>2</v>
      </c>
      <c r="I12" s="22">
        <v>2</v>
      </c>
      <c r="J12" s="22">
        <v>20</v>
      </c>
      <c r="K12" s="22">
        <v>19</v>
      </c>
      <c r="L12" s="21">
        <f>SUM(G12:K12)</f>
        <v>45</v>
      </c>
      <c r="M12" s="24"/>
      <c r="N12" s="25">
        <v>45</v>
      </c>
      <c r="O12" s="25" t="s">
        <v>151</v>
      </c>
      <c r="P12" s="25">
        <v>3</v>
      </c>
      <c r="Q12" s="23" t="s">
        <v>35</v>
      </c>
      <c r="R12" s="3"/>
    </row>
    <row r="13" spans="1:18" s="4" customFormat="1" ht="61.5" customHeight="1">
      <c r="A13" s="21" t="s">
        <v>12</v>
      </c>
      <c r="B13" s="22">
        <v>5</v>
      </c>
      <c r="C13" s="22" t="s">
        <v>138</v>
      </c>
      <c r="D13" s="18" t="s">
        <v>83</v>
      </c>
      <c r="E13" s="23" t="s">
        <v>93</v>
      </c>
      <c r="F13" s="18">
        <v>11</v>
      </c>
      <c r="G13" s="22">
        <v>1</v>
      </c>
      <c r="H13" s="22">
        <v>5</v>
      </c>
      <c r="I13" s="22">
        <v>0</v>
      </c>
      <c r="J13" s="22">
        <v>22</v>
      </c>
      <c r="K13" s="22">
        <v>10</v>
      </c>
      <c r="L13" s="21">
        <f>SUM(G13:K13)</f>
        <v>38</v>
      </c>
      <c r="M13" s="24"/>
      <c r="N13" s="25">
        <v>38</v>
      </c>
      <c r="O13" s="25" t="s">
        <v>151</v>
      </c>
      <c r="P13" s="25">
        <v>4</v>
      </c>
      <c r="Q13" s="23" t="s">
        <v>53</v>
      </c>
      <c r="R13" s="3"/>
    </row>
    <row r="14" spans="1:18" s="4" customFormat="1" ht="61.5" customHeight="1">
      <c r="A14" s="21" t="s">
        <v>12</v>
      </c>
      <c r="B14" s="22">
        <v>6</v>
      </c>
      <c r="C14" s="22" t="s">
        <v>139</v>
      </c>
      <c r="D14" s="18" t="s">
        <v>83</v>
      </c>
      <c r="E14" s="23" t="s">
        <v>91</v>
      </c>
      <c r="F14" s="18">
        <v>11</v>
      </c>
      <c r="G14" s="22">
        <v>1</v>
      </c>
      <c r="H14" s="22">
        <v>5</v>
      </c>
      <c r="I14" s="22">
        <v>0</v>
      </c>
      <c r="J14" s="22">
        <v>23</v>
      </c>
      <c r="K14" s="22">
        <v>0</v>
      </c>
      <c r="L14" s="21">
        <f>SUM(G14:K14)</f>
        <v>29</v>
      </c>
      <c r="M14" s="24"/>
      <c r="N14" s="25">
        <v>29</v>
      </c>
      <c r="O14" s="25" t="s">
        <v>152</v>
      </c>
      <c r="P14" s="25">
        <v>5</v>
      </c>
      <c r="Q14" s="23" t="s">
        <v>53</v>
      </c>
      <c r="R14" s="3"/>
    </row>
    <row r="15" spans="1:18" s="4" customFormat="1" ht="61.5" customHeight="1">
      <c r="A15" s="21" t="s">
        <v>12</v>
      </c>
      <c r="B15" s="22">
        <v>7</v>
      </c>
      <c r="C15" s="22" t="s">
        <v>143</v>
      </c>
      <c r="D15" s="18" t="s">
        <v>83</v>
      </c>
      <c r="E15" s="23" t="s">
        <v>147</v>
      </c>
      <c r="F15" s="18">
        <v>11</v>
      </c>
      <c r="G15" s="22">
        <v>1</v>
      </c>
      <c r="H15" s="22">
        <v>5</v>
      </c>
      <c r="I15" s="22">
        <v>4</v>
      </c>
      <c r="J15" s="22">
        <v>19</v>
      </c>
      <c r="K15" s="22">
        <v>0</v>
      </c>
      <c r="L15" s="21">
        <f>SUM(G15:K15)</f>
        <v>29</v>
      </c>
      <c r="M15" s="24"/>
      <c r="N15" s="25">
        <v>29</v>
      </c>
      <c r="O15" s="25" t="s">
        <v>152</v>
      </c>
      <c r="P15" s="25">
        <v>5</v>
      </c>
      <c r="Q15" s="23" t="s">
        <v>53</v>
      </c>
      <c r="R15" s="3"/>
    </row>
    <row r="16" spans="1:18" s="4" customFormat="1" ht="61.5" customHeight="1">
      <c r="A16" s="21" t="s">
        <v>12</v>
      </c>
      <c r="B16" s="22">
        <v>8</v>
      </c>
      <c r="C16" s="22" t="s">
        <v>137</v>
      </c>
      <c r="D16" s="18" t="s">
        <v>83</v>
      </c>
      <c r="E16" s="22" t="s">
        <v>94</v>
      </c>
      <c r="F16" s="18">
        <v>11</v>
      </c>
      <c r="G16" s="22">
        <v>1</v>
      </c>
      <c r="H16" s="22">
        <v>5</v>
      </c>
      <c r="I16" s="22">
        <v>4</v>
      </c>
      <c r="J16" s="22">
        <v>18</v>
      </c>
      <c r="K16" s="22">
        <v>0</v>
      </c>
      <c r="L16" s="21">
        <f>SUM(G16:K16)</f>
        <v>28</v>
      </c>
      <c r="M16" s="24"/>
      <c r="N16" s="25">
        <v>28</v>
      </c>
      <c r="O16" s="25" t="s">
        <v>152</v>
      </c>
      <c r="P16" s="25">
        <v>6</v>
      </c>
      <c r="Q16" s="22" t="s">
        <v>53</v>
      </c>
      <c r="R16" s="3"/>
    </row>
    <row r="17" spans="1:17" s="4" customFormat="1" ht="61.5" customHeight="1">
      <c r="A17" s="21" t="s">
        <v>12</v>
      </c>
      <c r="B17" s="22">
        <v>9</v>
      </c>
      <c r="C17" s="22" t="s">
        <v>135</v>
      </c>
      <c r="D17" s="18" t="s">
        <v>83</v>
      </c>
      <c r="E17" s="23" t="s">
        <v>92</v>
      </c>
      <c r="F17" s="18">
        <v>11</v>
      </c>
      <c r="G17" s="22">
        <v>1</v>
      </c>
      <c r="H17" s="22">
        <v>5</v>
      </c>
      <c r="I17" s="22">
        <v>0</v>
      </c>
      <c r="J17" s="22">
        <v>21</v>
      </c>
      <c r="K17" s="22">
        <v>0</v>
      </c>
      <c r="L17" s="21">
        <f>SUM(G17:K17)</f>
        <v>27</v>
      </c>
      <c r="M17" s="24"/>
      <c r="N17" s="25">
        <v>27</v>
      </c>
      <c r="O17" s="25" t="s">
        <v>152</v>
      </c>
      <c r="P17" s="25">
        <v>7</v>
      </c>
      <c r="Q17" s="23" t="s">
        <v>53</v>
      </c>
    </row>
    <row r="18" spans="1:17" s="4" customFormat="1" ht="61.5" customHeight="1">
      <c r="A18" s="21" t="s">
        <v>12</v>
      </c>
      <c r="B18" s="22">
        <v>10</v>
      </c>
      <c r="C18" s="22" t="s">
        <v>140</v>
      </c>
      <c r="D18" s="18" t="s">
        <v>83</v>
      </c>
      <c r="E18" s="22" t="s">
        <v>95</v>
      </c>
      <c r="F18" s="18">
        <v>11</v>
      </c>
      <c r="G18" s="22">
        <v>1</v>
      </c>
      <c r="H18" s="22">
        <v>5</v>
      </c>
      <c r="I18" s="21">
        <v>0</v>
      </c>
      <c r="J18" s="21">
        <v>19</v>
      </c>
      <c r="K18" s="21">
        <v>0</v>
      </c>
      <c r="L18" s="21">
        <f>SUM(G18:K18)</f>
        <v>25</v>
      </c>
      <c r="M18" s="21"/>
      <c r="N18" s="26">
        <v>25</v>
      </c>
      <c r="O18" s="25" t="s">
        <v>152</v>
      </c>
      <c r="P18" s="21">
        <v>8</v>
      </c>
      <c r="Q18" s="22" t="s">
        <v>53</v>
      </c>
    </row>
    <row r="19" spans="1:17" s="10" customFormat="1" ht="20.25">
      <c r="A19" s="90" t="s">
        <v>96</v>
      </c>
      <c r="B19" s="91"/>
      <c r="C19" s="91"/>
      <c r="D19" s="91"/>
      <c r="E19" s="91"/>
      <c r="F19" s="91"/>
      <c r="G19" s="91"/>
      <c r="H19" s="91"/>
      <c r="I19" s="9"/>
      <c r="J19" s="9"/>
      <c r="K19" s="9"/>
      <c r="L19" s="9"/>
      <c r="M19" s="9"/>
      <c r="N19" s="9"/>
      <c r="O19" s="9"/>
      <c r="P19" s="9"/>
      <c r="Q19" s="9"/>
    </row>
    <row r="20" spans="1:19" s="4" customFormat="1" ht="103.5" customHeight="1">
      <c r="A20" s="75"/>
      <c r="B20" s="75"/>
      <c r="C20" s="75"/>
      <c r="D20" s="76"/>
      <c r="E20" s="76"/>
      <c r="F20" s="76"/>
      <c r="G20" s="76"/>
      <c r="H20" s="7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8" s="9" customFormat="1" ht="36" customHeight="1">
      <c r="A21" s="55"/>
      <c r="B21" s="55"/>
      <c r="C21" s="55"/>
      <c r="D21" s="57" t="s">
        <v>5</v>
      </c>
      <c r="E21" s="58"/>
      <c r="F21" s="59"/>
      <c r="G21" s="60" t="s">
        <v>120</v>
      </c>
      <c r="H21" s="60"/>
    </row>
    <row r="22" spans="1:8" s="9" customFormat="1" ht="24" customHeight="1">
      <c r="A22" s="55"/>
      <c r="B22" s="55"/>
      <c r="C22" s="55"/>
      <c r="D22" s="61"/>
      <c r="E22" s="61"/>
      <c r="F22" s="59"/>
      <c r="G22" s="62"/>
      <c r="H22" s="62"/>
    </row>
    <row r="23" spans="1:8" s="9" customFormat="1" ht="47.25" customHeight="1">
      <c r="A23" s="55"/>
      <c r="B23" s="55"/>
      <c r="C23" s="55"/>
      <c r="D23" s="63" t="s">
        <v>6</v>
      </c>
      <c r="E23" s="64"/>
      <c r="F23" s="59"/>
      <c r="G23" s="29" t="s">
        <v>50</v>
      </c>
      <c r="H23" s="29"/>
    </row>
    <row r="24" spans="1:8" s="9" customFormat="1" ht="47.25" customHeight="1">
      <c r="A24" s="55"/>
      <c r="B24" s="55"/>
      <c r="C24" s="55"/>
      <c r="D24" s="55"/>
      <c r="E24" s="65"/>
      <c r="F24" s="59"/>
      <c r="G24" s="29" t="s">
        <v>41</v>
      </c>
      <c r="H24" s="29"/>
    </row>
    <row r="25" spans="1:8" s="9" customFormat="1" ht="47.25" customHeight="1">
      <c r="A25" s="55"/>
      <c r="B25" s="55"/>
      <c r="C25" s="55"/>
      <c r="D25" s="55"/>
      <c r="E25" s="66"/>
      <c r="F25" s="59"/>
      <c r="G25" s="29" t="s">
        <v>42</v>
      </c>
      <c r="H25" s="29"/>
    </row>
    <row r="26" spans="1:8" s="9" customFormat="1" ht="47.25" customHeight="1">
      <c r="A26" s="55"/>
      <c r="B26" s="55"/>
      <c r="C26" s="55"/>
      <c r="D26" s="53"/>
      <c r="E26" s="67"/>
      <c r="F26" s="68"/>
      <c r="G26" s="29" t="s">
        <v>43</v>
      </c>
      <c r="H26" s="29"/>
    </row>
    <row r="27" spans="1:8" s="9" customFormat="1" ht="47.25" customHeight="1">
      <c r="A27" s="55"/>
      <c r="B27" s="55"/>
      <c r="C27" s="55"/>
      <c r="D27" s="53"/>
      <c r="E27" s="67"/>
      <c r="F27" s="68"/>
      <c r="G27" s="29" t="s">
        <v>44</v>
      </c>
      <c r="H27" s="29"/>
    </row>
    <row r="28" spans="1:8" s="9" customFormat="1" ht="47.25" customHeight="1">
      <c r="A28" s="55"/>
      <c r="B28" s="55"/>
      <c r="C28" s="55"/>
      <c r="D28" s="53"/>
      <c r="E28" s="67"/>
      <c r="F28" s="53"/>
      <c r="G28" s="29" t="s">
        <v>45</v>
      </c>
      <c r="H28" s="29"/>
    </row>
    <row r="29" spans="1:8" s="9" customFormat="1" ht="47.25" customHeight="1">
      <c r="A29" s="55"/>
      <c r="B29" s="55"/>
      <c r="C29" s="55"/>
      <c r="D29" s="10"/>
      <c r="E29" s="69"/>
      <c r="F29" s="53"/>
      <c r="G29" s="29" t="s">
        <v>48</v>
      </c>
      <c r="H29" s="29"/>
    </row>
    <row r="30" spans="1:8" s="9" customFormat="1" ht="47.25" customHeight="1">
      <c r="A30" s="55"/>
      <c r="B30" s="55"/>
      <c r="C30" s="55"/>
      <c r="D30" s="56"/>
      <c r="E30" s="67"/>
      <c r="F30" s="68"/>
      <c r="G30" s="29" t="s">
        <v>56</v>
      </c>
      <c r="H30" s="29"/>
    </row>
    <row r="31" spans="1:8" s="9" customFormat="1" ht="47.25" customHeight="1">
      <c r="A31" s="55"/>
      <c r="B31" s="55"/>
      <c r="C31" s="55"/>
      <c r="D31" s="56"/>
      <c r="E31" s="67"/>
      <c r="F31" s="68"/>
      <c r="G31" s="29" t="s">
        <v>49</v>
      </c>
      <c r="H31" s="29"/>
    </row>
    <row r="32" spans="1:8" s="9" customFormat="1" ht="47.25" customHeight="1">
      <c r="A32" s="55"/>
      <c r="B32" s="55"/>
      <c r="C32" s="55"/>
      <c r="D32" s="56"/>
      <c r="E32" s="67"/>
      <c r="F32" s="53"/>
      <c r="G32" s="29" t="s">
        <v>57</v>
      </c>
      <c r="H32" s="29"/>
    </row>
    <row r="33" spans="1:18" s="2" customFormat="1" ht="36.75" customHeight="1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2" customFormat="1" ht="36.75" customHeight="1">
      <c r="A34" s="4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2" customFormat="1" ht="36.75" customHeight="1">
      <c r="A35" s="4"/>
      <c r="B35" s="4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4:15" s="2" customFormat="1" ht="36.75" customHeight="1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/>
  <mergeCells count="16">
    <mergeCell ref="P7:P8"/>
    <mergeCell ref="Q7:Q8"/>
    <mergeCell ref="G7:K7"/>
    <mergeCell ref="C7:C8"/>
    <mergeCell ref="O7:O8"/>
    <mergeCell ref="M7:M8"/>
    <mergeCell ref="L7:L8"/>
    <mergeCell ref="N7:N8"/>
    <mergeCell ref="F7:F8"/>
    <mergeCell ref="A19:H19"/>
    <mergeCell ref="B7:B8"/>
    <mergeCell ref="A7:A8"/>
    <mergeCell ref="A2:D2"/>
    <mergeCell ref="A3:D3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41" r:id="rId1"/>
  <rowBreaks count="1" manualBreakCount="1">
    <brk id="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2023-12-12T09:58:51Z</cp:lastPrinted>
  <dcterms:created xsi:type="dcterms:W3CDTF">2015-10-23T12:04:30Z</dcterms:created>
  <dcterms:modified xsi:type="dcterms:W3CDTF">2023-12-13T11:56:15Z</dcterms:modified>
  <cp:category/>
  <cp:version/>
  <cp:contentType/>
  <cp:contentStatus/>
</cp:coreProperties>
</file>