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495" windowWidth="20895" windowHeight="936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Print_Area" localSheetId="3">'10 кл'!$A$1:$O$30</definedName>
    <definedName name="_xlnm.Print_Area" localSheetId="4">'11 кл'!$A$1:$O$35</definedName>
    <definedName name="_xlnm.Print_Area" localSheetId="0">'7 кл'!$A$1:$O$31</definedName>
    <definedName name="_xlnm.Print_Area" localSheetId="1">'8 кл'!$A$1:$O$38</definedName>
    <definedName name="_xlnm.Print_Area" localSheetId="2">'9 кл'!$A$1:$O$42</definedName>
  </definedNames>
  <calcPr fullCalcOnLoad="1"/>
</workbook>
</file>

<file path=xl/sharedStrings.xml><?xml version="1.0" encoding="utf-8"?>
<sst xmlns="http://schemas.openxmlformats.org/spreadsheetml/2006/main" count="577" uniqueCount="223">
  <si>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</si>
  <si>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</si>
  <si>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</si>
  <si>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</si>
  <si>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</si>
  <si>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</si>
  <si>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</si>
  <si>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>Решили: утвердить результаты  муниципального этапа Всероссийской олимпиады школьников по биологии, 7 класс</t>
  </si>
  <si>
    <t>Задания</t>
  </si>
  <si>
    <t> I </t>
  </si>
  <si>
    <t>  II </t>
  </si>
  <si>
    <t>  III</t>
  </si>
  <si>
    <t>Решили: утвердить результаты  муниципального этапа Всероссийской олимпиады школьников по биологии, 8 класс</t>
  </si>
  <si>
    <t>Решили: утвердить результаты  муниципального этапа Всероссийской олимпиады школьников по биологии, 9 класс</t>
  </si>
  <si>
    <t>задания</t>
  </si>
  <si>
    <t>Решили: утвердить результаты  муниципального этапа Всероссийской олимпиады школьников по биологии, 10 класс</t>
  </si>
  <si>
    <t>Решили: утвердить результаты  муниципального этапа Всероссийской олимпиады школьников по биологии, 11 класс</t>
  </si>
  <si>
    <t xml:space="preserve">Повестка: утверждение результатов муниципального этапа Всероссийской олимпиады школьников по биологии, 7 класс </t>
  </si>
  <si>
    <t xml:space="preserve">Повестка: утверждение результатов муниципального этапа Всероссийской олимпиады школьников по биологии, 8 класс </t>
  </si>
  <si>
    <t xml:space="preserve">Повестка: утверждение результатов муниципального этапа Всероссийской олимпиады школьников по биологии, 9 класс </t>
  </si>
  <si>
    <t xml:space="preserve">Повестка: утверждение результатов муниципального этапа Всероссийской олимпиады школьников по биологии, 10 класс </t>
  </si>
  <si>
    <t xml:space="preserve">Повестка: утверждение результатов муниципального этапа Всероссийской олимпиады школьников по биологии, 11 класс </t>
  </si>
  <si>
    <t>№ п\п</t>
  </si>
  <si>
    <t>предмет</t>
  </si>
  <si>
    <t>биология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</si>
  <si>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</si>
  <si>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</si>
  <si>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Код</t>
  </si>
  <si>
    <t>Артеменко Марина Александровна</t>
  </si>
  <si>
    <t>Попова Елена Николаевна</t>
  </si>
  <si>
    <t>Артюхина Алина Андреевна</t>
  </si>
  <si>
    <t>Карпенко Виктор Александрович</t>
  </si>
  <si>
    <t>Абрамова Антонина Михайловна</t>
  </si>
  <si>
    <t>Рожкова Ирина Валерьевна</t>
  </si>
  <si>
    <t>Фадеева Галина Михайловна</t>
  </si>
  <si>
    <t>Молдованова Татьяна Васильевна</t>
  </si>
  <si>
    <t>Пырля Екатерина Олеговна</t>
  </si>
  <si>
    <t>Образовательное учреждение (полное наименование согласно Устава)</t>
  </si>
  <si>
    <t>Шкунова Л.С., учитель биологии МОУ-СОШ № 3 г. Аткарска</t>
  </si>
  <si>
    <t>Абрамова А.М., учитель биологии и химии МОУ-СОШ № 3 г. Аткарска</t>
  </si>
  <si>
    <t>Попова Е.Н., учитель биологии МОУ-СОШ № 9 г. Аткарска</t>
  </si>
  <si>
    <t>Ломовцев М.В., учитель химии и  биологии МОУ-СОШ № 10 г. Аткарска</t>
  </si>
  <si>
    <t>Карпенко В.А., учитель химии и  биологии МОУ-СОШ № 1 г. Аткарска</t>
  </si>
  <si>
    <t>Рожкова И.В., учитель химии и  биологии МОУ-СОШ № 8 г. Аткарска</t>
  </si>
  <si>
    <t>Шкунова Любовь Сергеевна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</si>
  <si>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</si>
  <si>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Костина Анастасия Павловна</t>
  </si>
  <si>
    <t>Матюшин Илья Дмитриевич</t>
  </si>
  <si>
    <t>Моисеева Анастасия Алексеевна</t>
  </si>
  <si>
    <t>Лукашина Анастасия Олеговна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</si>
  <si>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</si>
  <si>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Басманова Полина Сергеевна</t>
  </si>
  <si>
    <t>Урабаева Луиза Александровна</t>
  </si>
  <si>
    <t>Андреев Андрей Дмитриевич</t>
  </si>
  <si>
    <t>Левин Владислав Юрьевич</t>
  </si>
  <si>
    <t>Якушина Анастасия Сергеевна</t>
  </si>
  <si>
    <t xml:space="preserve">Сумма баллов </t>
  </si>
  <si>
    <t>Дата проведения: 14 декабря 2023 г.</t>
  </si>
  <si>
    <t>Протокол заседания жюри муниципального этапа всероссийской олимпиады школьников по биологии Аткарского муниципального района от 18 декабря 2023 г.</t>
  </si>
  <si>
    <t>Сорокина М.И., учитель биологии МОУ-СОШ № 8 г. Аткарска</t>
  </si>
  <si>
    <r>
      <t xml:space="preserve">Урабаева Л.А., </t>
    </r>
    <r>
      <rPr>
        <sz val="15"/>
        <rFont val="Times New Roman"/>
        <family val="1"/>
      </rPr>
      <t>учитель химии и биологии  Филиала МОУ – СОШ № 3 г. Аткарска в с. Кочетовка</t>
    </r>
  </si>
  <si>
    <t>Иванова Н.Л., учитель биологии Филиала МОУ-СОШ№6 г.Аткарска в деревне Ершовка</t>
  </si>
  <si>
    <t>Молдованова Т.В., учитель биологии Филиала МОУ-СОШ № 3 г. Аткарска в с. Елизаветино</t>
  </si>
  <si>
    <t>Фадеева Г.М., учитель химии и  биологии филиала МОУ-СОШ № 8 г. Аткарска в селе Даниловка</t>
  </si>
  <si>
    <t>Сумма баллов</t>
  </si>
  <si>
    <t>Мехтиев Нурлан Адам оглы</t>
  </si>
  <si>
    <t>Лукьянова Елизавета Андреевна</t>
  </si>
  <si>
    <t xml:space="preserve">Кононова Маргарита Алексеевна </t>
  </si>
  <si>
    <t>Мискарян Карина Андреевна</t>
  </si>
  <si>
    <t>Фалюшина Евгения Владимировна</t>
  </si>
  <si>
    <t>Рахманова Арина  Алексеевна</t>
  </si>
  <si>
    <t>Елина Арина Викторовна</t>
  </si>
  <si>
    <t>Ляшенко Егор Дмитриевич</t>
  </si>
  <si>
    <t>Полякова Оксана Владимировна</t>
  </si>
  <si>
    <t>Семибратова Алиса Витальевна</t>
  </si>
  <si>
    <t>Коротков Кирилл Олегович</t>
  </si>
  <si>
    <t>Анисимова Надежда Ильинична</t>
  </si>
  <si>
    <t>Базунова Дарья Сергеевна</t>
  </si>
  <si>
    <t>Кирьянова Карина Андреевна</t>
  </si>
  <si>
    <t>Карпов Матвей Сергеевич</t>
  </si>
  <si>
    <t>Устинова Вероника Алексеевна</t>
  </si>
  <si>
    <t>Горбунова Виктория Андреевна</t>
  </si>
  <si>
    <t>Филиал муниципального общеобразовательного учреждения - средней общеоразовательной школы № 8 города Аткарска в селе Даниловка</t>
  </si>
  <si>
    <t>Герейханова Камила Элмаровна</t>
  </si>
  <si>
    <t>Хороводов Дмитрий Петрович</t>
  </si>
  <si>
    <t>Гулин Даниил Денисович</t>
  </si>
  <si>
    <t>Филатова Эвелина Ивановна</t>
  </si>
  <si>
    <t>Гафарова Бахар Ильгар кызы</t>
  </si>
  <si>
    <t>Муниципальное общеобразовательное учреждение - средняя общеобразовательная школа №9 города Аткарска Саратовской области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</si>
  <si>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</si>
  <si>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Андреева Ксения Александровна</t>
  </si>
  <si>
    <t>Лазарева Ксения Генадьевна</t>
  </si>
  <si>
    <t>Дружина Карина Алексеевна</t>
  </si>
  <si>
    <t>Яковчик Алиса Валерьевна</t>
  </si>
  <si>
    <t>Велесницкая Виктория Алексеевна</t>
  </si>
  <si>
    <t>Кулина Евгения Васильевна</t>
  </si>
  <si>
    <t>Семёнов Сергей Сергеевич</t>
  </si>
  <si>
    <t>Швидкова Алина Петровна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</si>
  <si>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</si>
  <si>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Власов Кирилл Александрович</t>
  </si>
  <si>
    <t>Муниципальное общеобразовательное учреждение - средняя общеобразовательная   школа №3 города Аткарска  Саратовской области   имени Героя Советского  Союза Антонова Владимира Семеновича</t>
  </si>
  <si>
    <t>Петрунин Артем Михайлович</t>
  </si>
  <si>
    <t>Герман Надежда Александровна</t>
  </si>
  <si>
    <t>Горина Виолетта Антоновна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</si>
  <si>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Кочетовка</t>
  </si>
  <si>
    <t>Прощалыгина Алина Владимировна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</si>
  <si>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Кочетовка</t>
  </si>
  <si>
    <t>Ефремычева Элина Владимировна</t>
  </si>
  <si>
    <t>Свитнева Карина Алексеевна</t>
  </si>
  <si>
    <t>Коргонбаев Равил Нургазыевич</t>
  </si>
  <si>
    <t>Алексеев Даниил Алексеевич</t>
  </si>
  <si>
    <t>Зотов Илья Алексеевич</t>
  </si>
  <si>
    <t>Ключникова Евгения Андреевна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</si>
  <si>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</si>
  <si>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Туктарова Самира Фаридовна</t>
  </si>
  <si>
    <t>Тынянов Олег Владимирович</t>
  </si>
  <si>
    <t>Иванова Софья Дмитриевна</t>
  </si>
  <si>
    <t>Чернышов Кирилл Артёмович</t>
  </si>
  <si>
    <t>Ломовцев Максим Владимирович</t>
  </si>
  <si>
    <t>Бакулин Денис Алексеевич</t>
  </si>
  <si>
    <t>Гурьянова Дарья Алексеевна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</si>
  <si>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с. Барановка</t>
  </si>
  <si>
    <t xml:space="preserve">Чиликанов Егор Аркадьевич </t>
  </si>
  <si>
    <t>Чеснокова Татьяна Станиславовна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</si>
  <si>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</si>
  <si>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Назарова Антонина Юрьевна</t>
  </si>
  <si>
    <t>Горелова Ирина Владимировна</t>
  </si>
  <si>
    <t>Холин Антон Сергеевич</t>
  </si>
  <si>
    <t>Болдырева Елена Никлаевна</t>
  </si>
  <si>
    <t>Солодкова Екатерина Валерьевна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</si>
  <si>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</si>
  <si>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Землянова Татьяна Сергеевна</t>
  </si>
  <si>
    <t>Булатова Полина Сергеевна</t>
  </si>
  <si>
    <t>филиал Муниципального общеобразовательного  учреждения - средней общеобразовательной школы № 2 города Аткарска Саратовской области в селе Большая Екатериновка Аткарского района Саратовской области</t>
  </si>
  <si>
    <t>Багдасарян Надежда Владимировна</t>
  </si>
  <si>
    <t>Филиал муниципального общеобразовательного учреждения – средняя общеобразовательная школа № 2 города Аткарска Саратовской области в селе Умёт Аткарского района Саратовской области</t>
  </si>
  <si>
    <t>Филиал муниципального общеобразовательного учреждения- средней общеобразовательной школы №6  города Аткарска Саратовской области в селе Марфино</t>
  </si>
  <si>
    <t>Керимов Вусал Асиф оглы</t>
  </si>
  <si>
    <t>Райку Елена Геннадьевна</t>
  </si>
  <si>
    <t>Филиал муниципального общеобразовательного учреждения - средней общеобразовательной школы №6 города Аткарска Саратовской области в деревне Ершовка</t>
  </si>
  <si>
    <t>Писков Олег Алексеевич</t>
  </si>
  <si>
    <t>Иванова Надежда Ликандровна</t>
  </si>
  <si>
    <t>био701</t>
  </si>
  <si>
    <t>био702</t>
  </si>
  <si>
    <t>био703</t>
  </si>
  <si>
    <t>био704</t>
  </si>
  <si>
    <t>био705</t>
  </si>
  <si>
    <t>био706</t>
  </si>
  <si>
    <t>био707</t>
  </si>
  <si>
    <t>био708</t>
  </si>
  <si>
    <t>био801</t>
  </si>
  <si>
    <t>био802</t>
  </si>
  <si>
    <t>био803</t>
  </si>
  <si>
    <t>био804</t>
  </si>
  <si>
    <t>био805</t>
  </si>
  <si>
    <t>био806</t>
  </si>
  <si>
    <t>био807</t>
  </si>
  <si>
    <t>био808</t>
  </si>
  <si>
    <t>био809</t>
  </si>
  <si>
    <t>био810</t>
  </si>
  <si>
    <t>био811</t>
  </si>
  <si>
    <t>био812</t>
  </si>
  <si>
    <t>био813</t>
  </si>
  <si>
    <t>био814</t>
  </si>
  <si>
    <t>био815</t>
  </si>
  <si>
    <t>био816</t>
  </si>
  <si>
    <t>био901</t>
  </si>
  <si>
    <t>био902</t>
  </si>
  <si>
    <t>био903</t>
  </si>
  <si>
    <t>био904</t>
  </si>
  <si>
    <t>био905</t>
  </si>
  <si>
    <t>био906</t>
  </si>
  <si>
    <t>био907</t>
  </si>
  <si>
    <t>био908</t>
  </si>
  <si>
    <t>био909</t>
  </si>
  <si>
    <t>био910</t>
  </si>
  <si>
    <t>био911</t>
  </si>
  <si>
    <t>био912</t>
  </si>
  <si>
    <t>био913</t>
  </si>
  <si>
    <t>био914</t>
  </si>
  <si>
    <t>био915</t>
  </si>
  <si>
    <t>био916</t>
  </si>
  <si>
    <t>био917</t>
  </si>
  <si>
    <t>био918</t>
  </si>
  <si>
    <t>био919</t>
  </si>
  <si>
    <t>био920</t>
  </si>
  <si>
    <t>био1001</t>
  </si>
  <si>
    <t>био1002</t>
  </si>
  <si>
    <t>био1003</t>
  </si>
  <si>
    <t>био1004</t>
  </si>
  <si>
    <t>био1005</t>
  </si>
  <si>
    <t>био1006</t>
  </si>
  <si>
    <t>био1007</t>
  </si>
  <si>
    <t>био1008</t>
  </si>
  <si>
    <t>био1009</t>
  </si>
  <si>
    <t>био1101</t>
  </si>
  <si>
    <t>био1102</t>
  </si>
  <si>
    <t>био1103</t>
  </si>
  <si>
    <t>био1104</t>
  </si>
  <si>
    <t>био1105</t>
  </si>
  <si>
    <t>био1106</t>
  </si>
  <si>
    <t>био1107</t>
  </si>
  <si>
    <t>био1108</t>
  </si>
  <si>
    <t>био1109</t>
  </si>
  <si>
    <t>био1110</t>
  </si>
  <si>
    <t>био1111</t>
  </si>
  <si>
    <t>био1112</t>
  </si>
  <si>
    <t>био1113</t>
  </si>
  <si>
    <r>
      <t xml:space="preserve">Урабаева Л.А., </t>
    </r>
    <r>
      <rPr>
        <sz val="15"/>
        <color indexed="8"/>
        <rFont val="Times New Roman"/>
        <family val="1"/>
      </rPr>
      <t>учитель химии и биологии  Филиала МОУ – СОШ № 3 г. Аткарска в с. Кочетовка</t>
    </r>
  </si>
  <si>
    <t>Овчинников Артём Андреевич</t>
  </si>
  <si>
    <t>Артёмов Александр Дмитриевич</t>
  </si>
  <si>
    <t>Костенич Артём Андреевич</t>
  </si>
  <si>
    <t>Максимальное количество баллов –  43,5</t>
  </si>
  <si>
    <t>Максимальное количество баллов – 25</t>
  </si>
  <si>
    <t>Максимальное количество баллов –  32</t>
  </si>
  <si>
    <t>Максимальное количество баллов – 45,5</t>
  </si>
  <si>
    <t>Максимальное количество баллов –  67,5</t>
  </si>
  <si>
    <t>8.5</t>
  </si>
  <si>
    <t>участник</t>
  </si>
  <si>
    <t>победитель</t>
  </si>
  <si>
    <t>призёр</t>
  </si>
  <si>
    <t>Присутствовали : 9  членов жюри</t>
  </si>
  <si>
    <t>Отсутствовали: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</si>
</sst>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name val="Times New Roman"/>
      <family val="1"/>
    </font>
    <font>
      <sz val="12"/>
      <name val="PT Astra Serif"/>
      <family val="1"/>
    </font>
    <font>
      <sz val="11"/>
      <name val="PT Astra Serif"/>
      <family val="1"/>
    </font>
    <font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16"/>
      <name val="PT Astra Serif"/>
      <family val="1"/>
    </font>
    <font>
      <sz val="16"/>
      <name val="PT Astra Serif"/>
      <family val="1"/>
    </font>
    <font>
      <b/>
      <sz val="16"/>
      <color indexed="8"/>
      <name val="PT Astra Serif"/>
      <family val="1"/>
    </font>
    <font>
      <sz val="16"/>
      <color indexed="8"/>
      <name val="PT Astra Serif"/>
      <family val="1"/>
    </font>
    <font>
      <b/>
      <u val="single"/>
      <sz val="16"/>
      <name val="PT Astra Serif"/>
      <family val="1"/>
    </font>
    <font>
      <b/>
      <sz val="12"/>
      <name val="PT Astra Serif"/>
      <family val="1"/>
    </font>
    <font>
      <b/>
      <sz val="12"/>
      <color indexed="8"/>
      <name val="PT Astra Serif"/>
      <family val="1"/>
    </font>
    <font>
      <b/>
      <i/>
      <sz val="12"/>
      <color indexed="8"/>
      <name val="PT Astra Serif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4"/>
      <color indexed="8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PT Astra Serif"/>
      <family val="1"/>
    </font>
    <font>
      <b/>
      <u val="single"/>
      <sz val="16"/>
      <color indexed="8"/>
      <name val="PT Astra Serif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4"/>
      <color theme="1"/>
      <name val="PT Astra Serif"/>
      <family val="1"/>
    </font>
    <font>
      <i/>
      <sz val="12"/>
      <color theme="1"/>
      <name val="PT Astra Serif"/>
      <family val="1"/>
    </font>
    <font>
      <i/>
      <sz val="11"/>
      <color theme="1"/>
      <name val="PT Astra Serif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PT Astra Serif"/>
      <family val="1"/>
    </font>
    <font>
      <b/>
      <sz val="14"/>
      <color theme="1"/>
      <name val="PT Astra Serif"/>
      <family val="1"/>
    </font>
    <font>
      <i/>
      <sz val="14"/>
      <color theme="1"/>
      <name val="PT Astra Serif"/>
      <family val="1"/>
    </font>
    <font>
      <b/>
      <sz val="16"/>
      <color theme="1"/>
      <name val="PT Astra Serif"/>
      <family val="1"/>
    </font>
    <font>
      <sz val="16"/>
      <color theme="1"/>
      <name val="PT Astra Serif"/>
      <family val="1"/>
    </font>
    <font>
      <b/>
      <u val="single"/>
      <sz val="16"/>
      <color theme="1"/>
      <name val="PT Astra Serif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PT Astra Serif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66" fillId="32" borderId="1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65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6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0" fillId="32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2" fillId="0" borderId="10" xfId="0" applyFont="1" applyBorder="1" applyAlignment="1">
      <alignment wrapText="1"/>
    </xf>
    <xf numFmtId="0" fontId="70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74" fillId="0" borderId="0" xfId="0" applyFont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68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8" fillId="0" borderId="0" xfId="0" applyFont="1" applyAlignment="1">
      <alignment horizontal="right" vertical="center"/>
    </xf>
    <xf numFmtId="0" fontId="77" fillId="0" borderId="0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7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right" vertical="center"/>
    </xf>
    <xf numFmtId="0" fontId="77" fillId="0" borderId="11" xfId="0" applyFont="1" applyBorder="1" applyAlignment="1">
      <alignment vertical="center" wrapText="1"/>
    </xf>
    <xf numFmtId="0" fontId="7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72" fillId="0" borderId="0" xfId="0" applyFont="1" applyAlignment="1">
      <alignment/>
    </xf>
    <xf numFmtId="0" fontId="82" fillId="34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83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 wrapText="1"/>
    </xf>
    <xf numFmtId="0" fontId="67" fillId="32" borderId="0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67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3" fillId="32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textRotation="90" wrapText="1"/>
    </xf>
    <xf numFmtId="0" fontId="8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textRotation="90" wrapText="1"/>
    </xf>
    <xf numFmtId="0" fontId="73" fillId="35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32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2" fillId="32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textRotation="90" wrapText="1"/>
    </xf>
    <xf numFmtId="0" fontId="85" fillId="34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70" zoomScaleNormal="80" zoomScaleSheetLayoutView="70" zoomScalePageLayoutView="0" workbookViewId="0" topLeftCell="A1">
      <selection activeCell="A3" sqref="A3:IV4"/>
    </sheetView>
  </sheetViews>
  <sheetFormatPr defaultColWidth="8.8515625" defaultRowHeight="15"/>
  <cols>
    <col min="1" max="1" width="12.00390625" style="2" customWidth="1"/>
    <col min="2" max="2" width="6.00390625" style="2" customWidth="1"/>
    <col min="3" max="3" width="11.421875" style="2" customWidth="1"/>
    <col min="4" max="4" width="65.140625" style="2" customWidth="1"/>
    <col min="5" max="5" width="28.00390625" style="2" customWidth="1"/>
    <col min="6" max="6" width="5.8515625" style="2" customWidth="1"/>
    <col min="7" max="9" width="8.7109375" style="2" customWidth="1"/>
    <col min="10" max="10" width="10.28125" style="2" customWidth="1"/>
    <col min="11" max="11" width="6.28125" style="2" customWidth="1"/>
    <col min="12" max="12" width="7.7109375" style="2" customWidth="1"/>
    <col min="13" max="13" width="16.57421875" style="28" customWidth="1"/>
    <col min="14" max="14" width="6.8515625" style="2" customWidth="1"/>
    <col min="15" max="15" width="31.28125" style="2" customWidth="1"/>
    <col min="16" max="16" width="38.140625" style="2" customWidth="1"/>
    <col min="17" max="17" width="5.8515625" style="2" customWidth="1"/>
    <col min="18" max="18" width="11.8515625" style="2" customWidth="1"/>
    <col min="19" max="16384" width="8.8515625" style="2" customWidth="1"/>
  </cols>
  <sheetData>
    <row r="1" spans="1:18" s="6" customFormat="1" ht="17.2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6" customFormat="1" ht="17.25" customHeight="1">
      <c r="A2" s="92" t="s">
        <v>57</v>
      </c>
      <c r="B2" s="92"/>
      <c r="C2" s="92"/>
      <c r="D2" s="9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3" s="6" customFormat="1" ht="17.25" customHeight="1">
      <c r="A3" s="93" t="s">
        <v>221</v>
      </c>
      <c r="B3" s="94"/>
      <c r="C3" s="94"/>
      <c r="D3" s="94"/>
      <c r="E3" s="94"/>
      <c r="M3" s="56"/>
    </row>
    <row r="4" spans="1:13" s="6" customFormat="1" ht="17.25" customHeight="1">
      <c r="A4" s="57" t="s">
        <v>222</v>
      </c>
      <c r="B4" s="57"/>
      <c r="C4" s="57"/>
      <c r="D4" s="57"/>
      <c r="M4" s="56"/>
    </row>
    <row r="5" spans="1:13" s="6" customFormat="1" ht="17.25" customHeight="1">
      <c r="A5" s="57" t="s">
        <v>17</v>
      </c>
      <c r="B5" s="57"/>
      <c r="C5" s="57"/>
      <c r="D5" s="57"/>
      <c r="M5" s="56"/>
    </row>
    <row r="6" spans="1:13" s="6" customFormat="1" ht="17.25" customHeight="1">
      <c r="A6" s="57" t="s">
        <v>7</v>
      </c>
      <c r="B6" s="57"/>
      <c r="C6" s="57"/>
      <c r="D6" s="57"/>
      <c r="M6" s="56"/>
    </row>
    <row r="7" spans="1:17" ht="65.25" customHeight="1">
      <c r="A7" s="96" t="s">
        <v>23</v>
      </c>
      <c r="B7" s="96" t="s">
        <v>22</v>
      </c>
      <c r="C7" s="101" t="s">
        <v>27</v>
      </c>
      <c r="D7" s="103" t="s">
        <v>37</v>
      </c>
      <c r="E7" s="103" t="s">
        <v>25</v>
      </c>
      <c r="F7" s="102" t="s">
        <v>6</v>
      </c>
      <c r="G7" s="97" t="s">
        <v>8</v>
      </c>
      <c r="H7" s="97"/>
      <c r="I7" s="97"/>
      <c r="J7" s="97" t="s">
        <v>64</v>
      </c>
      <c r="K7" s="98" t="s">
        <v>0</v>
      </c>
      <c r="L7" s="98" t="s">
        <v>1</v>
      </c>
      <c r="M7" s="97" t="s">
        <v>3</v>
      </c>
      <c r="N7" s="98" t="s">
        <v>2</v>
      </c>
      <c r="O7" s="96" t="s">
        <v>26</v>
      </c>
      <c r="P7" s="41"/>
      <c r="Q7" s="41"/>
    </row>
    <row r="8" spans="1:17" ht="43.5" customHeight="1">
      <c r="A8" s="96"/>
      <c r="B8" s="96"/>
      <c r="C8" s="101"/>
      <c r="D8" s="103"/>
      <c r="E8" s="103"/>
      <c r="F8" s="102"/>
      <c r="G8" s="54" t="s">
        <v>9</v>
      </c>
      <c r="H8" s="54" t="s">
        <v>10</v>
      </c>
      <c r="I8" s="54" t="s">
        <v>11</v>
      </c>
      <c r="J8" s="97"/>
      <c r="K8" s="98"/>
      <c r="L8" s="98"/>
      <c r="M8" s="97"/>
      <c r="N8" s="98"/>
      <c r="O8" s="96"/>
      <c r="P8" s="41"/>
      <c r="Q8" s="41"/>
    </row>
    <row r="9" spans="1:15" s="37" customFormat="1" ht="61.5" customHeight="1">
      <c r="A9" s="9" t="s">
        <v>24</v>
      </c>
      <c r="B9" s="3">
        <v>1</v>
      </c>
      <c r="C9" s="3" t="s">
        <v>146</v>
      </c>
      <c r="D9" s="58" t="s">
        <v>45</v>
      </c>
      <c r="E9" s="3" t="s">
        <v>79</v>
      </c>
      <c r="F9" s="3">
        <v>7</v>
      </c>
      <c r="G9" s="3">
        <v>14</v>
      </c>
      <c r="H9" s="9">
        <v>6.5</v>
      </c>
      <c r="I9" s="9">
        <v>2</v>
      </c>
      <c r="J9" s="9">
        <f aca="true" t="shared" si="0" ref="J9:J16">SUM(G9:I9)</f>
        <v>22.5</v>
      </c>
      <c r="K9" s="10"/>
      <c r="L9" s="49">
        <v>22.5</v>
      </c>
      <c r="M9" s="10" t="s">
        <v>219</v>
      </c>
      <c r="N9" s="10">
        <v>1</v>
      </c>
      <c r="O9" s="3" t="s">
        <v>33</v>
      </c>
    </row>
    <row r="10" spans="1:15" s="37" customFormat="1" ht="61.5" customHeight="1">
      <c r="A10" s="9" t="s">
        <v>24</v>
      </c>
      <c r="B10" s="3">
        <v>2</v>
      </c>
      <c r="C10" s="3" t="s">
        <v>149</v>
      </c>
      <c r="D10" s="58" t="s">
        <v>98</v>
      </c>
      <c r="E10" s="3" t="s">
        <v>99</v>
      </c>
      <c r="F10" s="3">
        <v>7</v>
      </c>
      <c r="G10" s="3">
        <v>15</v>
      </c>
      <c r="H10" s="9">
        <v>6</v>
      </c>
      <c r="I10" s="9">
        <v>1.5</v>
      </c>
      <c r="J10" s="9">
        <f t="shared" si="0"/>
        <v>22.5</v>
      </c>
      <c r="K10" s="10"/>
      <c r="L10" s="49">
        <v>22.5</v>
      </c>
      <c r="M10" s="10" t="s">
        <v>219</v>
      </c>
      <c r="N10" s="10">
        <v>1</v>
      </c>
      <c r="O10" s="3" t="s">
        <v>35</v>
      </c>
    </row>
    <row r="11" spans="1:15" s="37" customFormat="1" ht="61.5" customHeight="1">
      <c r="A11" s="9" t="s">
        <v>24</v>
      </c>
      <c r="B11" s="3">
        <v>3</v>
      </c>
      <c r="C11" s="3" t="s">
        <v>142</v>
      </c>
      <c r="D11" s="3" t="s">
        <v>88</v>
      </c>
      <c r="E11" s="3" t="s">
        <v>65</v>
      </c>
      <c r="F11" s="3">
        <v>7</v>
      </c>
      <c r="G11" s="3">
        <v>13</v>
      </c>
      <c r="H11" s="9">
        <v>6.5</v>
      </c>
      <c r="I11" s="9">
        <v>1.5</v>
      </c>
      <c r="J11" s="9">
        <f t="shared" si="0"/>
        <v>21</v>
      </c>
      <c r="K11" s="9"/>
      <c r="L11" s="9">
        <v>21</v>
      </c>
      <c r="M11" s="10" t="s">
        <v>220</v>
      </c>
      <c r="N11" s="10">
        <v>2</v>
      </c>
      <c r="O11" s="3" t="s">
        <v>29</v>
      </c>
    </row>
    <row r="12" spans="1:15" s="37" customFormat="1" ht="61.5" customHeight="1">
      <c r="A12" s="9" t="s">
        <v>24</v>
      </c>
      <c r="B12" s="3">
        <v>4</v>
      </c>
      <c r="C12" s="3" t="s">
        <v>143</v>
      </c>
      <c r="D12" s="58" t="s">
        <v>121</v>
      </c>
      <c r="E12" s="3" t="s">
        <v>122</v>
      </c>
      <c r="F12" s="3">
        <v>7</v>
      </c>
      <c r="G12" s="3">
        <v>12</v>
      </c>
      <c r="H12" s="9">
        <v>6</v>
      </c>
      <c r="I12" s="9">
        <v>2</v>
      </c>
      <c r="J12" s="49">
        <f t="shared" si="0"/>
        <v>20</v>
      </c>
      <c r="K12" s="10"/>
      <c r="L12" s="49">
        <v>20</v>
      </c>
      <c r="M12" s="10" t="s">
        <v>220</v>
      </c>
      <c r="N12" s="10">
        <v>3</v>
      </c>
      <c r="O12" s="3" t="s">
        <v>123</v>
      </c>
    </row>
    <row r="13" spans="1:15" s="37" customFormat="1" ht="61.5" customHeight="1">
      <c r="A13" s="9" t="s">
        <v>24</v>
      </c>
      <c r="B13" s="3">
        <v>5</v>
      </c>
      <c r="C13" s="3" t="s">
        <v>145</v>
      </c>
      <c r="D13" s="58" t="s">
        <v>88</v>
      </c>
      <c r="E13" s="3" t="s">
        <v>67</v>
      </c>
      <c r="F13" s="3">
        <v>7</v>
      </c>
      <c r="G13" s="3">
        <v>12</v>
      </c>
      <c r="H13" s="9">
        <v>5.5</v>
      </c>
      <c r="I13" s="9">
        <v>1.5</v>
      </c>
      <c r="J13" s="9">
        <f t="shared" si="0"/>
        <v>19</v>
      </c>
      <c r="K13" s="10"/>
      <c r="L13" s="49">
        <v>19</v>
      </c>
      <c r="M13" s="10" t="s">
        <v>220</v>
      </c>
      <c r="N13" s="10">
        <v>4</v>
      </c>
      <c r="O13" s="3" t="s">
        <v>29</v>
      </c>
    </row>
    <row r="14" spans="1:15" s="37" customFormat="1" ht="61.5" customHeight="1">
      <c r="A14" s="9" t="s">
        <v>24</v>
      </c>
      <c r="B14" s="3">
        <v>6</v>
      </c>
      <c r="C14" s="3" t="s">
        <v>144</v>
      </c>
      <c r="D14" s="3" t="s">
        <v>88</v>
      </c>
      <c r="E14" s="3" t="s">
        <v>66</v>
      </c>
      <c r="F14" s="3">
        <v>7</v>
      </c>
      <c r="G14" s="3">
        <v>11</v>
      </c>
      <c r="H14" s="9">
        <v>5</v>
      </c>
      <c r="I14" s="9">
        <v>2</v>
      </c>
      <c r="J14" s="9">
        <f t="shared" si="0"/>
        <v>18</v>
      </c>
      <c r="K14" s="10"/>
      <c r="L14" s="9">
        <v>18</v>
      </c>
      <c r="M14" s="10" t="s">
        <v>220</v>
      </c>
      <c r="N14" s="10">
        <v>5</v>
      </c>
      <c r="O14" s="3" t="s">
        <v>29</v>
      </c>
    </row>
    <row r="15" spans="1:15" s="37" customFormat="1" ht="61.5" customHeight="1">
      <c r="A15" s="9" t="s">
        <v>24</v>
      </c>
      <c r="B15" s="3">
        <v>7</v>
      </c>
      <c r="C15" s="3" t="s">
        <v>148</v>
      </c>
      <c r="D15" s="58" t="s">
        <v>45</v>
      </c>
      <c r="E15" s="3" t="s">
        <v>80</v>
      </c>
      <c r="F15" s="3">
        <v>7</v>
      </c>
      <c r="G15" s="3">
        <v>9</v>
      </c>
      <c r="H15" s="9">
        <v>7</v>
      </c>
      <c r="I15" s="9">
        <v>1</v>
      </c>
      <c r="J15" s="9">
        <f t="shared" si="0"/>
        <v>17</v>
      </c>
      <c r="K15" s="10"/>
      <c r="L15" s="49">
        <v>17</v>
      </c>
      <c r="M15" s="10" t="s">
        <v>220</v>
      </c>
      <c r="N15" s="10">
        <v>6</v>
      </c>
      <c r="O15" s="3" t="s">
        <v>33</v>
      </c>
    </row>
    <row r="16" spans="1:15" s="37" customFormat="1" ht="61.5" customHeight="1">
      <c r="A16" s="9" t="s">
        <v>24</v>
      </c>
      <c r="B16" s="3">
        <v>8</v>
      </c>
      <c r="C16" s="3" t="s">
        <v>147</v>
      </c>
      <c r="D16" s="58" t="s">
        <v>130</v>
      </c>
      <c r="E16" s="3" t="s">
        <v>129</v>
      </c>
      <c r="F16" s="3">
        <v>7</v>
      </c>
      <c r="G16" s="3">
        <v>6</v>
      </c>
      <c r="H16" s="9">
        <v>1.5</v>
      </c>
      <c r="I16" s="9">
        <v>1.5</v>
      </c>
      <c r="J16" s="9">
        <f t="shared" si="0"/>
        <v>9</v>
      </c>
      <c r="K16" s="10"/>
      <c r="L16" s="49">
        <v>9</v>
      </c>
      <c r="M16" s="10" t="s">
        <v>218</v>
      </c>
      <c r="N16" s="10">
        <v>7</v>
      </c>
      <c r="O16" s="3" t="s">
        <v>131</v>
      </c>
    </row>
    <row r="17" spans="1:18" ht="20.25">
      <c r="A17" s="59" t="s">
        <v>213</v>
      </c>
      <c r="B17" s="59"/>
      <c r="C17" s="59"/>
      <c r="D17" s="59"/>
      <c r="E17" s="60"/>
      <c r="F17" s="60"/>
      <c r="G17" s="60"/>
      <c r="H17" s="60"/>
      <c r="I17" s="41"/>
      <c r="J17" s="41"/>
      <c r="K17" s="41"/>
      <c r="L17" s="41"/>
      <c r="M17" s="61"/>
      <c r="N17" s="41"/>
      <c r="O17" s="41"/>
      <c r="P17" s="41"/>
      <c r="Q17" s="41"/>
      <c r="R17" s="41"/>
    </row>
    <row r="18" spans="1:18" ht="51.75" customHeight="1">
      <c r="A18" s="62"/>
      <c r="B18" s="62"/>
      <c r="C18" s="62"/>
      <c r="D18" s="62"/>
      <c r="E18" s="63"/>
      <c r="F18" s="63"/>
      <c r="G18" s="63"/>
      <c r="H18" s="60"/>
      <c r="I18" s="41"/>
      <c r="J18" s="41"/>
      <c r="K18" s="41"/>
      <c r="L18" s="41"/>
      <c r="M18" s="61"/>
      <c r="N18" s="41"/>
      <c r="O18" s="41"/>
      <c r="P18" s="41"/>
      <c r="Q18" s="41"/>
      <c r="R18" s="41"/>
    </row>
    <row r="19" spans="1:18" ht="28.5" customHeight="1">
      <c r="A19" s="64"/>
      <c r="B19" s="64"/>
      <c r="C19" s="64"/>
      <c r="D19" s="65" t="s">
        <v>4</v>
      </c>
      <c r="E19" s="19"/>
      <c r="F19" s="66"/>
      <c r="G19" s="67" t="s">
        <v>39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6" customHeight="1">
      <c r="A20" s="64"/>
      <c r="B20" s="64"/>
      <c r="C20" s="64"/>
      <c r="D20" s="68"/>
      <c r="F20" s="66"/>
      <c r="G20" s="6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40.5" customHeight="1">
      <c r="A21" s="69"/>
      <c r="B21" s="69"/>
      <c r="C21" s="69"/>
      <c r="D21" s="70" t="s">
        <v>5</v>
      </c>
      <c r="E21" s="71"/>
      <c r="F21" s="66"/>
      <c r="G21" s="72" t="s">
        <v>40</v>
      </c>
      <c r="H21" s="73"/>
      <c r="I21" s="73"/>
      <c r="J21" s="73"/>
      <c r="K21" s="73"/>
      <c r="L21" s="73"/>
      <c r="M21" s="73"/>
      <c r="N21" s="73"/>
      <c r="O21" s="73"/>
      <c r="P21" s="41"/>
      <c r="Q21" s="41"/>
      <c r="R21" s="41"/>
    </row>
    <row r="22" spans="1:18" ht="40.5" customHeight="1">
      <c r="A22" s="69"/>
      <c r="B22" s="69"/>
      <c r="C22" s="69"/>
      <c r="D22" s="69"/>
      <c r="E22" s="71"/>
      <c r="F22" s="66"/>
      <c r="G22" s="72" t="s">
        <v>41</v>
      </c>
      <c r="H22" s="73"/>
      <c r="I22" s="73"/>
      <c r="J22" s="73"/>
      <c r="K22" s="73"/>
      <c r="L22" s="73"/>
      <c r="M22" s="73"/>
      <c r="N22" s="73"/>
      <c r="O22" s="73"/>
      <c r="P22" s="41"/>
      <c r="Q22" s="41"/>
      <c r="R22" s="41"/>
    </row>
    <row r="23" spans="1:18" ht="40.5" customHeight="1">
      <c r="A23" s="69"/>
      <c r="B23" s="69"/>
      <c r="C23" s="69"/>
      <c r="D23" s="69"/>
      <c r="E23" s="71"/>
      <c r="F23" s="66"/>
      <c r="G23" s="72" t="s">
        <v>38</v>
      </c>
      <c r="H23" s="73"/>
      <c r="I23" s="73"/>
      <c r="J23" s="73"/>
      <c r="K23" s="73"/>
      <c r="L23" s="73"/>
      <c r="M23" s="73"/>
      <c r="N23" s="73"/>
      <c r="O23" s="73"/>
      <c r="P23" s="41"/>
      <c r="Q23" s="41"/>
      <c r="R23" s="41"/>
    </row>
    <row r="24" spans="1:18" ht="40.5" customHeight="1">
      <c r="A24" s="60"/>
      <c r="B24" s="60"/>
      <c r="C24" s="60"/>
      <c r="D24" s="60"/>
      <c r="E24" s="74"/>
      <c r="F24" s="75"/>
      <c r="G24" s="100" t="s">
        <v>62</v>
      </c>
      <c r="H24" s="100"/>
      <c r="I24" s="100"/>
      <c r="J24" s="100"/>
      <c r="K24" s="100"/>
      <c r="L24" s="100"/>
      <c r="M24" s="100"/>
      <c r="N24" s="100"/>
      <c r="O24" s="100"/>
      <c r="P24" s="41"/>
      <c r="Q24" s="41"/>
      <c r="R24" s="41"/>
    </row>
    <row r="25" spans="1:18" ht="40.5" customHeight="1">
      <c r="A25" s="60"/>
      <c r="B25" s="60"/>
      <c r="C25" s="60"/>
      <c r="D25" s="60"/>
      <c r="E25" s="74"/>
      <c r="F25" s="60"/>
      <c r="G25" s="99" t="s">
        <v>208</v>
      </c>
      <c r="H25" s="99"/>
      <c r="I25" s="99"/>
      <c r="J25" s="99"/>
      <c r="K25" s="99"/>
      <c r="L25" s="99"/>
      <c r="M25" s="99"/>
      <c r="N25" s="99"/>
      <c r="O25" s="99"/>
      <c r="P25" s="41"/>
      <c r="Q25" s="41"/>
      <c r="R25" s="41"/>
    </row>
    <row r="26" spans="1:18" ht="40.5" customHeight="1">
      <c r="A26" s="60"/>
      <c r="B26" s="60"/>
      <c r="C26" s="60"/>
      <c r="D26" s="60"/>
      <c r="E26" s="74"/>
      <c r="F26" s="66"/>
      <c r="G26" s="72" t="s">
        <v>42</v>
      </c>
      <c r="H26" s="73"/>
      <c r="I26" s="73"/>
      <c r="J26" s="73"/>
      <c r="K26" s="73"/>
      <c r="L26" s="73"/>
      <c r="M26" s="73"/>
      <c r="N26" s="73"/>
      <c r="O26" s="73"/>
      <c r="P26" s="41"/>
      <c r="Q26" s="41"/>
      <c r="R26" s="41"/>
    </row>
    <row r="27" spans="1:18" ht="40.5" customHeight="1">
      <c r="A27" s="60"/>
      <c r="B27" s="60"/>
      <c r="C27" s="60"/>
      <c r="D27" s="60"/>
      <c r="E27" s="74"/>
      <c r="F27" s="66"/>
      <c r="G27" s="100" t="s">
        <v>63</v>
      </c>
      <c r="H27" s="100"/>
      <c r="I27" s="100"/>
      <c r="J27" s="100"/>
      <c r="K27" s="100"/>
      <c r="L27" s="100"/>
      <c r="M27" s="100"/>
      <c r="N27" s="100"/>
      <c r="O27" s="100"/>
      <c r="P27" s="41"/>
      <c r="Q27" s="41"/>
      <c r="R27" s="41"/>
    </row>
    <row r="28" spans="1:18" ht="40.5" customHeight="1">
      <c r="A28" s="60"/>
      <c r="B28" s="60"/>
      <c r="C28" s="60"/>
      <c r="D28" s="60"/>
      <c r="E28" s="74"/>
      <c r="F28" s="66"/>
      <c r="G28" s="100" t="s">
        <v>61</v>
      </c>
      <c r="H28" s="100"/>
      <c r="I28" s="100"/>
      <c r="J28" s="100"/>
      <c r="K28" s="100"/>
      <c r="L28" s="100"/>
      <c r="M28" s="100"/>
      <c r="N28" s="100"/>
      <c r="O28" s="100"/>
      <c r="P28" s="41"/>
      <c r="Q28" s="41"/>
      <c r="R28" s="41"/>
    </row>
    <row r="29" spans="1:18" ht="40.5" customHeight="1">
      <c r="A29" s="60"/>
      <c r="B29" s="60"/>
      <c r="C29" s="60"/>
      <c r="D29" s="60"/>
      <c r="E29" s="74"/>
      <c r="F29" s="66"/>
      <c r="G29" s="72" t="s">
        <v>59</v>
      </c>
      <c r="H29" s="73"/>
      <c r="I29" s="73"/>
      <c r="J29" s="73"/>
      <c r="K29" s="73"/>
      <c r="L29" s="73"/>
      <c r="M29" s="73"/>
      <c r="N29" s="73"/>
      <c r="O29" s="73"/>
      <c r="P29" s="41"/>
      <c r="Q29" s="41"/>
      <c r="R29" s="41"/>
    </row>
    <row r="30" spans="1:18" ht="40.5" customHeight="1">
      <c r="A30" s="60"/>
      <c r="B30" s="60"/>
      <c r="C30" s="60"/>
      <c r="D30" s="60"/>
      <c r="E30" s="74"/>
      <c r="F30" s="66"/>
      <c r="G30" s="72" t="s">
        <v>43</v>
      </c>
      <c r="H30" s="73"/>
      <c r="I30" s="73"/>
      <c r="J30" s="73"/>
      <c r="K30" s="73"/>
      <c r="L30" s="73"/>
      <c r="M30" s="73"/>
      <c r="N30" s="73"/>
      <c r="O30" s="73"/>
      <c r="P30" s="41"/>
      <c r="Q30" s="41"/>
      <c r="R30" s="41"/>
    </row>
    <row r="31" ht="19.5" customHeight="1"/>
    <row r="32" ht="21" customHeight="1"/>
  </sheetData>
  <sheetProtection/>
  <mergeCells count="20">
    <mergeCell ref="G25:O25"/>
    <mergeCell ref="G28:O28"/>
    <mergeCell ref="G27:O27"/>
    <mergeCell ref="G24:O24"/>
    <mergeCell ref="C7:C8"/>
    <mergeCell ref="G7:I7"/>
    <mergeCell ref="F7:F8"/>
    <mergeCell ref="M7:M8"/>
    <mergeCell ref="E7:E8"/>
    <mergeCell ref="D7:D8"/>
    <mergeCell ref="A2:D2"/>
    <mergeCell ref="A3:E3"/>
    <mergeCell ref="A1:R1"/>
    <mergeCell ref="B7:B8"/>
    <mergeCell ref="J7:J8"/>
    <mergeCell ref="K7:K8"/>
    <mergeCell ref="L7:L8"/>
    <mergeCell ref="N7:N8"/>
    <mergeCell ref="O7:O8"/>
    <mergeCell ref="A7:A8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1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80" zoomScaleSheetLayoutView="80" zoomScalePageLayoutView="0" workbookViewId="0" topLeftCell="A1">
      <selection activeCell="A3" sqref="A3:IV4"/>
    </sheetView>
  </sheetViews>
  <sheetFormatPr defaultColWidth="8.8515625" defaultRowHeight="15"/>
  <cols>
    <col min="1" max="1" width="10.8515625" style="2" customWidth="1"/>
    <col min="2" max="2" width="5.00390625" style="2" customWidth="1"/>
    <col min="3" max="3" width="9.421875" style="2" customWidth="1"/>
    <col min="4" max="4" width="58.00390625" style="2" customWidth="1"/>
    <col min="5" max="5" width="23.57421875" style="2" customWidth="1"/>
    <col min="6" max="6" width="4.28125" style="2" customWidth="1"/>
    <col min="7" max="9" width="7.00390625" style="2" customWidth="1"/>
    <col min="10" max="10" width="10.28125" style="2" customWidth="1"/>
    <col min="11" max="12" width="6.28125" style="2" customWidth="1"/>
    <col min="13" max="13" width="14.28125" style="2" customWidth="1"/>
    <col min="14" max="14" width="7.00390625" style="2" customWidth="1"/>
    <col min="15" max="15" width="32.57421875" style="2" customWidth="1"/>
    <col min="16" max="16" width="1.1484375" style="2" customWidth="1"/>
    <col min="17" max="17" width="11.7109375" style="2" customWidth="1"/>
    <col min="18" max="16384" width="8.8515625" style="2" customWidth="1"/>
  </cols>
  <sheetData>
    <row r="1" spans="1:17" s="6" customFormat="1" ht="17.2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6" customFormat="1" ht="17.25" customHeight="1">
      <c r="A2" s="92" t="s">
        <v>57</v>
      </c>
      <c r="B2" s="92"/>
      <c r="C2" s="92"/>
      <c r="D2" s="9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3" s="6" customFormat="1" ht="17.25" customHeight="1">
      <c r="A3" s="93" t="s">
        <v>221</v>
      </c>
      <c r="B3" s="94"/>
      <c r="C3" s="94"/>
      <c r="D3" s="94"/>
      <c r="E3" s="94"/>
      <c r="M3" s="56"/>
    </row>
    <row r="4" spans="1:13" s="6" customFormat="1" ht="17.25" customHeight="1">
      <c r="A4" s="91" t="s">
        <v>222</v>
      </c>
      <c r="B4" s="91"/>
      <c r="C4" s="91"/>
      <c r="D4" s="91"/>
      <c r="M4" s="56"/>
    </row>
    <row r="5" spans="1:17" ht="15.75" customHeight="1">
      <c r="A5" s="57" t="s">
        <v>18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.75" customHeight="1">
      <c r="A6" s="57" t="s">
        <v>12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5" s="53" customFormat="1" ht="34.5" customHeight="1">
      <c r="A7" s="96" t="s">
        <v>23</v>
      </c>
      <c r="B7" s="101" t="s">
        <v>22</v>
      </c>
      <c r="C7" s="101" t="s">
        <v>27</v>
      </c>
      <c r="D7" s="103" t="s">
        <v>37</v>
      </c>
      <c r="E7" s="103" t="s">
        <v>25</v>
      </c>
      <c r="F7" s="102" t="s">
        <v>6</v>
      </c>
      <c r="G7" s="97" t="s">
        <v>8</v>
      </c>
      <c r="H7" s="97"/>
      <c r="I7" s="97"/>
      <c r="J7" s="97" t="s">
        <v>56</v>
      </c>
      <c r="K7" s="98" t="s">
        <v>0</v>
      </c>
      <c r="L7" s="98" t="s">
        <v>1</v>
      </c>
      <c r="M7" s="97" t="s">
        <v>3</v>
      </c>
      <c r="N7" s="98" t="s">
        <v>2</v>
      </c>
      <c r="O7" s="96" t="s">
        <v>26</v>
      </c>
    </row>
    <row r="8" spans="1:15" s="53" customFormat="1" ht="31.5" customHeight="1">
      <c r="A8" s="96"/>
      <c r="B8" s="101"/>
      <c r="C8" s="101"/>
      <c r="D8" s="103"/>
      <c r="E8" s="103"/>
      <c r="F8" s="102"/>
      <c r="G8" s="54" t="s">
        <v>9</v>
      </c>
      <c r="H8" s="54" t="s">
        <v>10</v>
      </c>
      <c r="I8" s="54" t="s">
        <v>11</v>
      </c>
      <c r="J8" s="97"/>
      <c r="K8" s="98"/>
      <c r="L8" s="98"/>
      <c r="M8" s="97"/>
      <c r="N8" s="98"/>
      <c r="O8" s="96"/>
    </row>
    <row r="9" spans="1:15" s="53" customFormat="1" ht="62.25" customHeight="1">
      <c r="A9" s="9" t="s">
        <v>24</v>
      </c>
      <c r="B9" s="3">
        <v>1</v>
      </c>
      <c r="C9" s="3" t="s">
        <v>155</v>
      </c>
      <c r="D9" s="3" t="s">
        <v>88</v>
      </c>
      <c r="E9" s="3" t="s">
        <v>70</v>
      </c>
      <c r="F9" s="3">
        <v>8</v>
      </c>
      <c r="G9" s="3">
        <v>10</v>
      </c>
      <c r="H9" s="9">
        <v>11</v>
      </c>
      <c r="I9" s="9">
        <v>5</v>
      </c>
      <c r="J9" s="9">
        <f aca="true" t="shared" si="0" ref="J9:J24">SUM(G9:I9)</f>
        <v>26</v>
      </c>
      <c r="K9" s="10"/>
      <c r="L9" s="9">
        <v>26</v>
      </c>
      <c r="M9" s="10" t="s">
        <v>219</v>
      </c>
      <c r="N9" s="10">
        <v>1</v>
      </c>
      <c r="O9" s="3" t="s">
        <v>29</v>
      </c>
    </row>
    <row r="10" spans="1:15" s="53" customFormat="1" ht="62.25" customHeight="1">
      <c r="A10" s="9" t="s">
        <v>24</v>
      </c>
      <c r="B10" s="3">
        <v>2</v>
      </c>
      <c r="C10" s="3" t="s">
        <v>159</v>
      </c>
      <c r="D10" s="3" t="s">
        <v>45</v>
      </c>
      <c r="E10" s="3" t="s">
        <v>46</v>
      </c>
      <c r="F10" s="3">
        <v>8</v>
      </c>
      <c r="G10" s="3">
        <v>12</v>
      </c>
      <c r="H10" s="9">
        <v>9</v>
      </c>
      <c r="I10" s="9">
        <v>5</v>
      </c>
      <c r="J10" s="9">
        <f t="shared" si="0"/>
        <v>26</v>
      </c>
      <c r="K10" s="10"/>
      <c r="L10" s="9">
        <v>26</v>
      </c>
      <c r="M10" s="10" t="s">
        <v>219</v>
      </c>
      <c r="N10" s="10">
        <v>1</v>
      </c>
      <c r="O10" s="3" t="s">
        <v>33</v>
      </c>
    </row>
    <row r="11" spans="1:15" s="53" customFormat="1" ht="62.25" customHeight="1">
      <c r="A11" s="9" t="s">
        <v>24</v>
      </c>
      <c r="B11" s="3">
        <v>3</v>
      </c>
      <c r="C11" s="3" t="s">
        <v>163</v>
      </c>
      <c r="D11" s="3" t="s">
        <v>45</v>
      </c>
      <c r="E11" s="3" t="s">
        <v>81</v>
      </c>
      <c r="F11" s="3">
        <v>8</v>
      </c>
      <c r="G11" s="3">
        <v>10</v>
      </c>
      <c r="H11" s="9">
        <v>9</v>
      </c>
      <c r="I11" s="9">
        <v>5</v>
      </c>
      <c r="J11" s="9">
        <f t="shared" si="0"/>
        <v>24</v>
      </c>
      <c r="K11" s="10"/>
      <c r="L11" s="9">
        <v>24</v>
      </c>
      <c r="M11" s="10" t="s">
        <v>220</v>
      </c>
      <c r="N11" s="10">
        <v>2</v>
      </c>
      <c r="O11" s="3" t="s">
        <v>33</v>
      </c>
    </row>
    <row r="12" spans="1:15" s="53" customFormat="1" ht="62.25" customHeight="1">
      <c r="A12" s="9" t="s">
        <v>24</v>
      </c>
      <c r="B12" s="3">
        <v>4</v>
      </c>
      <c r="C12" s="3" t="s">
        <v>164</v>
      </c>
      <c r="D12" s="3" t="s">
        <v>100</v>
      </c>
      <c r="E12" s="3" t="s">
        <v>102</v>
      </c>
      <c r="F12" s="3">
        <v>8</v>
      </c>
      <c r="G12" s="3">
        <v>12</v>
      </c>
      <c r="H12" s="9">
        <v>8</v>
      </c>
      <c r="I12" s="9">
        <v>4</v>
      </c>
      <c r="J12" s="49">
        <f t="shared" si="0"/>
        <v>24</v>
      </c>
      <c r="K12" s="10"/>
      <c r="L12" s="49">
        <v>24</v>
      </c>
      <c r="M12" s="10" t="s">
        <v>220</v>
      </c>
      <c r="N12" s="10">
        <v>2</v>
      </c>
      <c r="O12" s="3" t="s">
        <v>32</v>
      </c>
    </row>
    <row r="13" spans="1:15" s="53" customFormat="1" ht="62.25" customHeight="1">
      <c r="A13" s="9" t="s">
        <v>24</v>
      </c>
      <c r="B13" s="3">
        <v>5</v>
      </c>
      <c r="C13" s="3" t="s">
        <v>151</v>
      </c>
      <c r="D13" s="3" t="s">
        <v>82</v>
      </c>
      <c r="E13" s="3" t="s">
        <v>84</v>
      </c>
      <c r="F13" s="3">
        <v>8</v>
      </c>
      <c r="G13" s="3">
        <v>10</v>
      </c>
      <c r="H13" s="9">
        <v>8</v>
      </c>
      <c r="I13" s="9">
        <v>3</v>
      </c>
      <c r="J13" s="49">
        <f t="shared" si="0"/>
        <v>21</v>
      </c>
      <c r="K13" s="10"/>
      <c r="L13" s="49">
        <v>21</v>
      </c>
      <c r="M13" s="10" t="s">
        <v>220</v>
      </c>
      <c r="N13" s="10">
        <v>3</v>
      </c>
      <c r="O13" s="3" t="s">
        <v>34</v>
      </c>
    </row>
    <row r="14" spans="1:15" s="53" customFormat="1" ht="62.25" customHeight="1">
      <c r="A14" s="9" t="s">
        <v>24</v>
      </c>
      <c r="B14" s="3">
        <v>6</v>
      </c>
      <c r="C14" s="3" t="s">
        <v>162</v>
      </c>
      <c r="D14" s="3" t="s">
        <v>100</v>
      </c>
      <c r="E14" s="3" t="s">
        <v>103</v>
      </c>
      <c r="F14" s="3">
        <v>8</v>
      </c>
      <c r="G14" s="3">
        <v>10</v>
      </c>
      <c r="H14" s="9">
        <v>7</v>
      </c>
      <c r="I14" s="9">
        <v>4</v>
      </c>
      <c r="J14" s="49">
        <f t="shared" si="0"/>
        <v>21</v>
      </c>
      <c r="K14" s="10"/>
      <c r="L14" s="49">
        <v>21</v>
      </c>
      <c r="M14" s="10" t="s">
        <v>220</v>
      </c>
      <c r="N14" s="10">
        <v>3</v>
      </c>
      <c r="O14" s="3" t="s">
        <v>32</v>
      </c>
    </row>
    <row r="15" spans="1:15" s="53" customFormat="1" ht="62.25" customHeight="1">
      <c r="A15" s="9" t="s">
        <v>24</v>
      </c>
      <c r="B15" s="3">
        <v>7</v>
      </c>
      <c r="C15" s="3" t="s">
        <v>158</v>
      </c>
      <c r="D15" s="3" t="s">
        <v>88</v>
      </c>
      <c r="E15" s="3" t="s">
        <v>68</v>
      </c>
      <c r="F15" s="3">
        <v>8</v>
      </c>
      <c r="G15" s="3">
        <v>10</v>
      </c>
      <c r="H15" s="9">
        <v>6</v>
      </c>
      <c r="I15" s="9">
        <v>4</v>
      </c>
      <c r="J15" s="49">
        <f t="shared" si="0"/>
        <v>20</v>
      </c>
      <c r="K15" s="10"/>
      <c r="L15" s="49">
        <v>20</v>
      </c>
      <c r="M15" s="10" t="s">
        <v>220</v>
      </c>
      <c r="N15" s="10">
        <v>4</v>
      </c>
      <c r="O15" s="3" t="s">
        <v>29</v>
      </c>
    </row>
    <row r="16" spans="1:15" s="53" customFormat="1" ht="62.25" customHeight="1">
      <c r="A16" s="9" t="s">
        <v>24</v>
      </c>
      <c r="B16" s="3">
        <v>8</v>
      </c>
      <c r="C16" s="3" t="s">
        <v>165</v>
      </c>
      <c r="D16" s="3" t="s">
        <v>82</v>
      </c>
      <c r="E16" s="3" t="s">
        <v>83</v>
      </c>
      <c r="F16" s="3">
        <v>8</v>
      </c>
      <c r="G16" s="3">
        <v>9</v>
      </c>
      <c r="H16" s="9">
        <v>7</v>
      </c>
      <c r="I16" s="9">
        <v>4</v>
      </c>
      <c r="J16" s="49">
        <f t="shared" si="0"/>
        <v>20</v>
      </c>
      <c r="K16" s="10"/>
      <c r="L16" s="49">
        <v>20</v>
      </c>
      <c r="M16" s="10" t="s">
        <v>220</v>
      </c>
      <c r="N16" s="10">
        <v>4</v>
      </c>
      <c r="O16" s="3" t="s">
        <v>34</v>
      </c>
    </row>
    <row r="17" spans="1:15" s="53" customFormat="1" ht="62.25" customHeight="1">
      <c r="A17" s="9" t="s">
        <v>24</v>
      </c>
      <c r="B17" s="3">
        <v>9</v>
      </c>
      <c r="C17" s="3" t="s">
        <v>152</v>
      </c>
      <c r="D17" s="3" t="s">
        <v>135</v>
      </c>
      <c r="E17" s="3" t="s">
        <v>127</v>
      </c>
      <c r="F17" s="3">
        <v>8</v>
      </c>
      <c r="G17" s="3">
        <v>7</v>
      </c>
      <c r="H17" s="9">
        <v>8</v>
      </c>
      <c r="I17" s="9">
        <v>4</v>
      </c>
      <c r="J17" s="49">
        <f t="shared" si="0"/>
        <v>19</v>
      </c>
      <c r="K17" s="10"/>
      <c r="L17" s="49">
        <v>19</v>
      </c>
      <c r="M17" s="10" t="s">
        <v>220</v>
      </c>
      <c r="N17" s="10">
        <v>5</v>
      </c>
      <c r="O17" s="3" t="s">
        <v>128</v>
      </c>
    </row>
    <row r="18" spans="1:15" s="53" customFormat="1" ht="62.25" customHeight="1">
      <c r="A18" s="9" t="s">
        <v>24</v>
      </c>
      <c r="B18" s="3">
        <v>10</v>
      </c>
      <c r="C18" s="3" t="s">
        <v>153</v>
      </c>
      <c r="D18" s="3" t="s">
        <v>88</v>
      </c>
      <c r="E18" s="40" t="s">
        <v>69</v>
      </c>
      <c r="F18" s="3">
        <v>8</v>
      </c>
      <c r="G18" s="3">
        <v>9</v>
      </c>
      <c r="H18" s="9">
        <v>5</v>
      </c>
      <c r="I18" s="9">
        <v>4</v>
      </c>
      <c r="J18" s="9">
        <f t="shared" si="0"/>
        <v>18</v>
      </c>
      <c r="K18" s="10"/>
      <c r="L18" s="9">
        <v>18</v>
      </c>
      <c r="M18" s="10" t="s">
        <v>220</v>
      </c>
      <c r="N18" s="10">
        <v>6</v>
      </c>
      <c r="O18" s="40" t="s">
        <v>29</v>
      </c>
    </row>
    <row r="19" spans="1:15" s="53" customFormat="1" ht="62.25" customHeight="1">
      <c r="A19" s="9" t="s">
        <v>24</v>
      </c>
      <c r="B19" s="3">
        <v>11</v>
      </c>
      <c r="C19" s="3" t="s">
        <v>157</v>
      </c>
      <c r="D19" s="3" t="s">
        <v>124</v>
      </c>
      <c r="E19" s="3" t="s">
        <v>125</v>
      </c>
      <c r="F19" s="3">
        <v>8</v>
      </c>
      <c r="G19" s="3">
        <v>9</v>
      </c>
      <c r="H19" s="9">
        <v>3</v>
      </c>
      <c r="I19" s="9">
        <v>5</v>
      </c>
      <c r="J19" s="49">
        <f t="shared" si="0"/>
        <v>17</v>
      </c>
      <c r="K19" s="10"/>
      <c r="L19" s="49">
        <v>17</v>
      </c>
      <c r="M19" s="10" t="s">
        <v>220</v>
      </c>
      <c r="N19" s="10">
        <v>7</v>
      </c>
      <c r="O19" s="3" t="s">
        <v>126</v>
      </c>
    </row>
    <row r="20" spans="1:15" s="53" customFormat="1" ht="62.25" customHeight="1">
      <c r="A20" s="9" t="s">
        <v>24</v>
      </c>
      <c r="B20" s="3">
        <v>12</v>
      </c>
      <c r="C20" s="3" t="s">
        <v>160</v>
      </c>
      <c r="D20" s="3" t="s">
        <v>88</v>
      </c>
      <c r="E20" s="40" t="s">
        <v>211</v>
      </c>
      <c r="F20" s="3">
        <v>8</v>
      </c>
      <c r="G20" s="3">
        <v>9</v>
      </c>
      <c r="H20" s="9">
        <v>4</v>
      </c>
      <c r="I20" s="9">
        <v>4</v>
      </c>
      <c r="J20" s="9">
        <f t="shared" si="0"/>
        <v>17</v>
      </c>
      <c r="K20" s="10"/>
      <c r="L20" s="9">
        <v>17</v>
      </c>
      <c r="M20" s="10" t="s">
        <v>220</v>
      </c>
      <c r="N20" s="10">
        <v>7</v>
      </c>
      <c r="O20" s="3" t="s">
        <v>29</v>
      </c>
    </row>
    <row r="21" spans="1:15" s="53" customFormat="1" ht="62.25" customHeight="1">
      <c r="A21" s="9" t="s">
        <v>24</v>
      </c>
      <c r="B21" s="3">
        <v>13</v>
      </c>
      <c r="C21" s="3" t="s">
        <v>156</v>
      </c>
      <c r="D21" s="3" t="s">
        <v>100</v>
      </c>
      <c r="E21" s="3" t="s">
        <v>101</v>
      </c>
      <c r="F21" s="3">
        <v>8</v>
      </c>
      <c r="G21" s="3">
        <v>7</v>
      </c>
      <c r="H21" s="9">
        <v>3</v>
      </c>
      <c r="I21" s="9">
        <v>2</v>
      </c>
      <c r="J21" s="49">
        <f t="shared" si="0"/>
        <v>12</v>
      </c>
      <c r="K21" s="10"/>
      <c r="L21" s="49">
        <v>12</v>
      </c>
      <c r="M21" s="10" t="s">
        <v>218</v>
      </c>
      <c r="N21" s="10">
        <v>8</v>
      </c>
      <c r="O21" s="3" t="s">
        <v>32</v>
      </c>
    </row>
    <row r="22" spans="1:15" s="53" customFormat="1" ht="62.25" customHeight="1">
      <c r="A22" s="9" t="s">
        <v>24</v>
      </c>
      <c r="B22" s="3">
        <v>14</v>
      </c>
      <c r="C22" s="3" t="s">
        <v>150</v>
      </c>
      <c r="D22" s="3" t="s">
        <v>89</v>
      </c>
      <c r="E22" s="3" t="s">
        <v>93</v>
      </c>
      <c r="F22" s="3">
        <v>8</v>
      </c>
      <c r="G22" s="3">
        <v>9</v>
      </c>
      <c r="H22" s="9">
        <v>0</v>
      </c>
      <c r="I22" s="9">
        <v>2.5</v>
      </c>
      <c r="J22" s="49">
        <f t="shared" si="0"/>
        <v>11.5</v>
      </c>
      <c r="K22" s="10"/>
      <c r="L22" s="49">
        <v>11.5</v>
      </c>
      <c r="M22" s="10" t="s">
        <v>218</v>
      </c>
      <c r="N22" s="10">
        <v>9</v>
      </c>
      <c r="O22" s="3" t="s">
        <v>91</v>
      </c>
    </row>
    <row r="23" spans="1:15" s="53" customFormat="1" ht="62.25" customHeight="1">
      <c r="A23" s="9" t="s">
        <v>24</v>
      </c>
      <c r="B23" s="3">
        <v>15</v>
      </c>
      <c r="C23" s="3" t="s">
        <v>154</v>
      </c>
      <c r="D23" s="3" t="s">
        <v>113</v>
      </c>
      <c r="E23" s="3" t="s">
        <v>114</v>
      </c>
      <c r="F23" s="3">
        <v>8</v>
      </c>
      <c r="G23" s="3">
        <v>4</v>
      </c>
      <c r="H23" s="9">
        <v>4</v>
      </c>
      <c r="I23" s="9">
        <v>2.5</v>
      </c>
      <c r="J23" s="49">
        <f t="shared" si="0"/>
        <v>10.5</v>
      </c>
      <c r="K23" s="10"/>
      <c r="L23" s="49">
        <v>10.5</v>
      </c>
      <c r="M23" s="10" t="s">
        <v>218</v>
      </c>
      <c r="N23" s="10">
        <v>10</v>
      </c>
      <c r="O23" s="3" t="s">
        <v>115</v>
      </c>
    </row>
    <row r="24" spans="1:15" s="53" customFormat="1" ht="62.25" customHeight="1">
      <c r="A24" s="9" t="s">
        <v>24</v>
      </c>
      <c r="B24" s="3">
        <v>16</v>
      </c>
      <c r="C24" s="3" t="s">
        <v>161</v>
      </c>
      <c r="D24" s="3" t="s">
        <v>88</v>
      </c>
      <c r="E24" s="3" t="s">
        <v>71</v>
      </c>
      <c r="F24" s="3">
        <v>8</v>
      </c>
      <c r="G24" s="3">
        <v>3</v>
      </c>
      <c r="H24" s="9">
        <v>5</v>
      </c>
      <c r="I24" s="9">
        <v>2.5</v>
      </c>
      <c r="J24" s="9">
        <f t="shared" si="0"/>
        <v>10.5</v>
      </c>
      <c r="K24" s="10"/>
      <c r="L24" s="9">
        <v>10.5</v>
      </c>
      <c r="M24" s="10" t="s">
        <v>218</v>
      </c>
      <c r="N24" s="10">
        <v>10</v>
      </c>
      <c r="O24" s="3" t="s">
        <v>29</v>
      </c>
    </row>
    <row r="25" spans="1:17" ht="30" customHeight="1">
      <c r="A25" s="59" t="s">
        <v>214</v>
      </c>
      <c r="B25" s="59"/>
      <c r="C25" s="59"/>
      <c r="D25" s="60"/>
      <c r="E25" s="60"/>
      <c r="F25" s="60"/>
      <c r="G25" s="60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03.5" customHeight="1">
      <c r="A26" s="62"/>
      <c r="B26" s="62"/>
      <c r="C26" s="62"/>
      <c r="D26" s="63"/>
      <c r="E26" s="63"/>
      <c r="F26" s="63"/>
      <c r="G26" s="63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8.5" customHeight="1">
      <c r="A27" s="64"/>
      <c r="B27" s="64"/>
      <c r="C27" s="64"/>
      <c r="D27" s="65" t="s">
        <v>4</v>
      </c>
      <c r="E27" s="19"/>
      <c r="F27" s="67" t="s">
        <v>39</v>
      </c>
      <c r="G27" s="41"/>
      <c r="H27" s="41"/>
      <c r="I27" s="41"/>
      <c r="J27" s="41"/>
      <c r="K27" s="41"/>
      <c r="L27" s="41"/>
      <c r="M27" s="41"/>
      <c r="N27" s="41"/>
      <c r="P27" s="41"/>
      <c r="Q27" s="41"/>
    </row>
    <row r="28" spans="1:17" ht="6" customHeight="1">
      <c r="A28" s="64"/>
      <c r="B28" s="64"/>
      <c r="C28" s="64"/>
      <c r="D28" s="68"/>
      <c r="F28" s="62"/>
      <c r="G28" s="41"/>
      <c r="H28" s="41"/>
      <c r="I28" s="41"/>
      <c r="J28" s="41"/>
      <c r="K28" s="41"/>
      <c r="L28" s="41"/>
      <c r="M28" s="41"/>
      <c r="N28" s="41"/>
      <c r="P28" s="41"/>
      <c r="Q28" s="41"/>
    </row>
    <row r="29" spans="1:17" ht="37.5" customHeight="1">
      <c r="A29" s="69"/>
      <c r="B29" s="69"/>
      <c r="C29" s="69"/>
      <c r="D29" s="70" t="s">
        <v>5</v>
      </c>
      <c r="E29" s="71"/>
      <c r="F29" s="72" t="s">
        <v>40</v>
      </c>
      <c r="G29" s="90"/>
      <c r="H29" s="90"/>
      <c r="I29" s="90"/>
      <c r="J29" s="90"/>
      <c r="K29" s="90"/>
      <c r="L29" s="90"/>
      <c r="M29" s="90"/>
      <c r="N29" s="90"/>
      <c r="O29" s="89"/>
      <c r="P29" s="41"/>
      <c r="Q29" s="41"/>
    </row>
    <row r="30" spans="1:17" ht="37.5" customHeight="1">
      <c r="A30" s="69"/>
      <c r="B30" s="69"/>
      <c r="C30" s="69"/>
      <c r="D30" s="69"/>
      <c r="E30" s="71"/>
      <c r="F30" s="72" t="s">
        <v>41</v>
      </c>
      <c r="G30" s="90"/>
      <c r="H30" s="90"/>
      <c r="I30" s="90"/>
      <c r="J30" s="90"/>
      <c r="K30" s="90"/>
      <c r="L30" s="90"/>
      <c r="M30" s="90"/>
      <c r="N30" s="90"/>
      <c r="O30" s="89"/>
      <c r="P30" s="41"/>
      <c r="Q30" s="41"/>
    </row>
    <row r="31" spans="1:17" ht="37.5" customHeight="1">
      <c r="A31" s="69"/>
      <c r="B31" s="69"/>
      <c r="C31" s="69"/>
      <c r="D31" s="69"/>
      <c r="E31" s="71"/>
      <c r="F31" s="72" t="s">
        <v>38</v>
      </c>
      <c r="G31" s="90"/>
      <c r="H31" s="90"/>
      <c r="I31" s="90"/>
      <c r="J31" s="90"/>
      <c r="K31" s="90"/>
      <c r="L31" s="90"/>
      <c r="M31" s="90"/>
      <c r="N31" s="90"/>
      <c r="O31" s="89"/>
      <c r="P31" s="41"/>
      <c r="Q31" s="41"/>
    </row>
    <row r="32" spans="1:17" ht="37.5" customHeight="1">
      <c r="A32" s="60"/>
      <c r="B32" s="60"/>
      <c r="C32" s="60"/>
      <c r="D32" s="60"/>
      <c r="E32" s="74"/>
      <c r="F32" s="100" t="s">
        <v>62</v>
      </c>
      <c r="G32" s="100"/>
      <c r="H32" s="100"/>
      <c r="I32" s="100"/>
      <c r="J32" s="100"/>
      <c r="K32" s="100"/>
      <c r="L32" s="100"/>
      <c r="M32" s="100"/>
      <c r="N32" s="100"/>
      <c r="O32" s="100"/>
      <c r="P32" s="41"/>
      <c r="Q32" s="41"/>
    </row>
    <row r="33" spans="1:17" ht="37.5" customHeight="1">
      <c r="A33" s="60"/>
      <c r="B33" s="60"/>
      <c r="C33" s="60"/>
      <c r="D33" s="60"/>
      <c r="E33" s="74"/>
      <c r="F33" s="99" t="s">
        <v>208</v>
      </c>
      <c r="G33" s="99"/>
      <c r="H33" s="99"/>
      <c r="I33" s="99"/>
      <c r="J33" s="99"/>
      <c r="K33" s="99"/>
      <c r="L33" s="99"/>
      <c r="M33" s="99"/>
      <c r="N33" s="99"/>
      <c r="O33" s="99"/>
      <c r="P33" s="41"/>
      <c r="Q33" s="41"/>
    </row>
    <row r="34" spans="1:17" ht="37.5" customHeight="1">
      <c r="A34" s="60"/>
      <c r="B34" s="60"/>
      <c r="C34" s="60"/>
      <c r="D34" s="60"/>
      <c r="E34" s="74"/>
      <c r="F34" s="72" t="s">
        <v>42</v>
      </c>
      <c r="G34" s="90"/>
      <c r="H34" s="90"/>
      <c r="I34" s="90"/>
      <c r="J34" s="90"/>
      <c r="K34" s="90"/>
      <c r="L34" s="90"/>
      <c r="M34" s="90"/>
      <c r="N34" s="90"/>
      <c r="O34" s="89"/>
      <c r="P34" s="41"/>
      <c r="Q34" s="41"/>
    </row>
    <row r="35" spans="1:17" ht="37.5" customHeight="1">
      <c r="A35" s="60"/>
      <c r="B35" s="60"/>
      <c r="C35" s="60"/>
      <c r="D35" s="60"/>
      <c r="E35" s="74"/>
      <c r="F35" s="100" t="s">
        <v>63</v>
      </c>
      <c r="G35" s="100"/>
      <c r="H35" s="100"/>
      <c r="I35" s="100"/>
      <c r="J35" s="100"/>
      <c r="K35" s="100"/>
      <c r="L35" s="100"/>
      <c r="M35" s="100"/>
      <c r="N35" s="100"/>
      <c r="O35" s="100"/>
      <c r="P35" s="41"/>
      <c r="Q35" s="41"/>
    </row>
    <row r="36" spans="1:17" ht="37.5" customHeight="1">
      <c r="A36" s="60"/>
      <c r="B36" s="60"/>
      <c r="C36" s="60"/>
      <c r="D36" s="60"/>
      <c r="E36" s="74"/>
      <c r="F36" s="100" t="s">
        <v>61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41"/>
      <c r="Q36" s="41"/>
    </row>
    <row r="37" spans="1:17" ht="37.5" customHeight="1">
      <c r="A37" s="60"/>
      <c r="B37" s="60"/>
      <c r="C37" s="60"/>
      <c r="D37" s="60"/>
      <c r="E37" s="74"/>
      <c r="F37" s="72" t="s">
        <v>59</v>
      </c>
      <c r="G37" s="90"/>
      <c r="H37" s="90"/>
      <c r="I37" s="90"/>
      <c r="J37" s="90"/>
      <c r="K37" s="90"/>
      <c r="L37" s="90"/>
      <c r="M37" s="90"/>
      <c r="N37" s="90"/>
      <c r="O37" s="89"/>
      <c r="P37" s="41"/>
      <c r="Q37" s="41"/>
    </row>
    <row r="38" spans="1:17" ht="37.5" customHeight="1">
      <c r="A38" s="60"/>
      <c r="B38" s="60"/>
      <c r="C38" s="60"/>
      <c r="D38" s="60"/>
      <c r="E38" s="74"/>
      <c r="F38" s="72" t="s">
        <v>43</v>
      </c>
      <c r="G38" s="90"/>
      <c r="H38" s="90"/>
      <c r="I38" s="90"/>
      <c r="J38" s="90"/>
      <c r="K38" s="90"/>
      <c r="L38" s="90"/>
      <c r="M38" s="90"/>
      <c r="N38" s="90"/>
      <c r="O38" s="89"/>
      <c r="P38" s="41"/>
      <c r="Q38" s="41"/>
    </row>
    <row r="39" spans="1:3" ht="15">
      <c r="A39" s="36"/>
      <c r="B39" s="36"/>
      <c r="C39" s="36"/>
    </row>
  </sheetData>
  <sheetProtection/>
  <mergeCells count="20">
    <mergeCell ref="F32:O32"/>
    <mergeCell ref="F33:O33"/>
    <mergeCell ref="F35:O35"/>
    <mergeCell ref="F36:O36"/>
    <mergeCell ref="A1:Q1"/>
    <mergeCell ref="A7:A8"/>
    <mergeCell ref="D7:D8"/>
    <mergeCell ref="E7:E8"/>
    <mergeCell ref="F7:F8"/>
    <mergeCell ref="A3:E3"/>
    <mergeCell ref="N7:N8"/>
    <mergeCell ref="O7:O8"/>
    <mergeCell ref="A2:D2"/>
    <mergeCell ref="C7:C8"/>
    <mergeCell ref="B7:B8"/>
    <mergeCell ref="M7:M8"/>
    <mergeCell ref="J7:J8"/>
    <mergeCell ref="K7:K8"/>
    <mergeCell ref="L7:L8"/>
    <mergeCell ref="G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1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0" zoomScaleSheetLayoutView="80" zoomScalePageLayoutView="0" workbookViewId="0" topLeftCell="A1">
      <selection activeCell="A3" sqref="A3:IV4"/>
    </sheetView>
  </sheetViews>
  <sheetFormatPr defaultColWidth="9.140625" defaultRowHeight="15"/>
  <cols>
    <col min="1" max="1" width="12.57421875" style="2" customWidth="1"/>
    <col min="2" max="2" width="5.421875" style="2" customWidth="1"/>
    <col min="3" max="3" width="9.7109375" style="2" customWidth="1"/>
    <col min="4" max="4" width="52.28125" style="2" customWidth="1"/>
    <col min="5" max="5" width="24.28125" style="2" customWidth="1"/>
    <col min="6" max="6" width="6.140625" style="2" customWidth="1"/>
    <col min="7" max="9" width="7.140625" style="2" customWidth="1"/>
    <col min="10" max="10" width="10.421875" style="2" customWidth="1"/>
    <col min="11" max="12" width="7.140625" style="2" customWidth="1"/>
    <col min="13" max="13" width="16.28125" style="2" customWidth="1"/>
    <col min="14" max="14" width="6.140625" style="2" customWidth="1"/>
    <col min="15" max="15" width="29.28125" style="2" customWidth="1"/>
    <col min="16" max="16" width="20.8515625" style="2" customWidth="1"/>
    <col min="17" max="17" width="5.57421875" style="2" customWidth="1"/>
    <col min="18" max="18" width="12.28125" style="2" customWidth="1"/>
    <col min="19" max="16384" width="9.140625" style="2" customWidth="1"/>
  </cols>
  <sheetData>
    <row r="1" spans="1:18" s="6" customFormat="1" ht="17.25" customHeight="1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6" customFormat="1" ht="17.25" customHeight="1">
      <c r="A2" s="113" t="s">
        <v>57</v>
      </c>
      <c r="B2" s="113"/>
      <c r="C2" s="113"/>
      <c r="D2" s="1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3" s="6" customFormat="1" ht="17.25" customHeight="1">
      <c r="A3" s="93" t="s">
        <v>221</v>
      </c>
      <c r="B3" s="94"/>
      <c r="C3" s="94"/>
      <c r="D3" s="94"/>
      <c r="E3" s="94"/>
      <c r="M3" s="56"/>
    </row>
    <row r="4" spans="1:13" s="6" customFormat="1" ht="17.25" customHeight="1">
      <c r="A4" s="91" t="s">
        <v>222</v>
      </c>
      <c r="B4" s="91"/>
      <c r="C4" s="91"/>
      <c r="D4" s="91"/>
      <c r="M4" s="56"/>
    </row>
    <row r="5" spans="1:18" ht="20.25">
      <c r="A5" s="7" t="s">
        <v>19</v>
      </c>
      <c r="B5" s="29"/>
      <c r="C5" s="2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20.25">
      <c r="A6" s="7" t="s">
        <v>13</v>
      </c>
      <c r="B6" s="29"/>
      <c r="C6" s="2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7" ht="33.75" customHeight="1">
      <c r="A7" s="106" t="s">
        <v>23</v>
      </c>
      <c r="B7" s="106" t="s">
        <v>22</v>
      </c>
      <c r="C7" s="106" t="s">
        <v>27</v>
      </c>
      <c r="D7" s="107" t="s">
        <v>37</v>
      </c>
      <c r="E7" s="107" t="s">
        <v>25</v>
      </c>
      <c r="F7" s="108" t="s">
        <v>6</v>
      </c>
      <c r="G7" s="104" t="s">
        <v>14</v>
      </c>
      <c r="H7" s="104"/>
      <c r="I7" s="104"/>
      <c r="J7" s="104" t="s">
        <v>64</v>
      </c>
      <c r="K7" s="109" t="s">
        <v>0</v>
      </c>
      <c r="L7" s="109" t="s">
        <v>1</v>
      </c>
      <c r="M7" s="104" t="s">
        <v>3</v>
      </c>
      <c r="N7" s="109" t="s">
        <v>2</v>
      </c>
      <c r="O7" s="106" t="s">
        <v>26</v>
      </c>
      <c r="P7" s="8"/>
      <c r="Q7" s="8"/>
    </row>
    <row r="8" spans="1:20" ht="43.5" customHeight="1">
      <c r="A8" s="106"/>
      <c r="B8" s="106"/>
      <c r="C8" s="106"/>
      <c r="D8" s="107"/>
      <c r="E8" s="107"/>
      <c r="F8" s="108"/>
      <c r="G8" s="34" t="s">
        <v>9</v>
      </c>
      <c r="H8" s="34" t="s">
        <v>10</v>
      </c>
      <c r="I8" s="34" t="s">
        <v>11</v>
      </c>
      <c r="J8" s="104"/>
      <c r="K8" s="109"/>
      <c r="L8" s="109"/>
      <c r="M8" s="104"/>
      <c r="N8" s="109"/>
      <c r="O8" s="106"/>
      <c r="P8" s="35"/>
      <c r="Q8" s="35"/>
      <c r="R8" s="36"/>
      <c r="S8" s="36"/>
      <c r="T8" s="36"/>
    </row>
    <row r="9" spans="1:20" s="32" customFormat="1" ht="83.25" customHeight="1">
      <c r="A9" s="30" t="s">
        <v>24</v>
      </c>
      <c r="B9" s="4">
        <v>1</v>
      </c>
      <c r="C9" s="4" t="s">
        <v>167</v>
      </c>
      <c r="D9" s="3" t="s">
        <v>88</v>
      </c>
      <c r="E9" s="3" t="s">
        <v>28</v>
      </c>
      <c r="F9" s="3">
        <v>9</v>
      </c>
      <c r="G9" s="3">
        <v>17</v>
      </c>
      <c r="H9" s="9">
        <v>9.5</v>
      </c>
      <c r="I9" s="9">
        <v>7.5</v>
      </c>
      <c r="J9" s="9">
        <f aca="true" t="shared" si="0" ref="J9:J28">SUM(G9:I9)</f>
        <v>34</v>
      </c>
      <c r="K9" s="9"/>
      <c r="L9" s="9">
        <v>34</v>
      </c>
      <c r="M9" s="10" t="s">
        <v>219</v>
      </c>
      <c r="N9" s="10">
        <v>1</v>
      </c>
      <c r="O9" s="3" t="s">
        <v>29</v>
      </c>
      <c r="P9" s="31"/>
      <c r="Q9" s="31"/>
      <c r="R9" s="31"/>
      <c r="S9" s="31"/>
      <c r="T9" s="31"/>
    </row>
    <row r="10" spans="1:20" s="32" customFormat="1" ht="83.25" customHeight="1">
      <c r="A10" s="30" t="s">
        <v>24</v>
      </c>
      <c r="B10" s="4">
        <v>2</v>
      </c>
      <c r="C10" s="4" t="s">
        <v>177</v>
      </c>
      <c r="D10" s="3" t="s">
        <v>45</v>
      </c>
      <c r="E10" s="3" t="s">
        <v>47</v>
      </c>
      <c r="F10" s="3">
        <v>9</v>
      </c>
      <c r="G10" s="3">
        <v>16</v>
      </c>
      <c r="H10" s="9">
        <v>10.5</v>
      </c>
      <c r="I10" s="9">
        <v>6.5</v>
      </c>
      <c r="J10" s="9">
        <f t="shared" si="0"/>
        <v>33</v>
      </c>
      <c r="K10" s="9"/>
      <c r="L10" s="9">
        <v>33</v>
      </c>
      <c r="M10" s="10" t="s">
        <v>220</v>
      </c>
      <c r="N10" s="10">
        <v>2</v>
      </c>
      <c r="O10" s="3" t="s">
        <v>33</v>
      </c>
      <c r="P10" s="31"/>
      <c r="Q10" s="31"/>
      <c r="R10" s="31"/>
      <c r="S10" s="31"/>
      <c r="T10" s="31"/>
    </row>
    <row r="11" spans="1:20" s="41" customFormat="1" ht="83.25" customHeight="1">
      <c r="A11" s="30" t="s">
        <v>24</v>
      </c>
      <c r="B11" s="4">
        <v>3</v>
      </c>
      <c r="C11" s="4" t="s">
        <v>184</v>
      </c>
      <c r="D11" s="3" t="s">
        <v>88</v>
      </c>
      <c r="E11" s="3" t="s">
        <v>74</v>
      </c>
      <c r="F11" s="3">
        <v>9</v>
      </c>
      <c r="G11" s="3">
        <v>15</v>
      </c>
      <c r="H11" s="9">
        <v>9.5</v>
      </c>
      <c r="I11" s="9">
        <v>7.5</v>
      </c>
      <c r="J11" s="9">
        <f t="shared" si="0"/>
        <v>32</v>
      </c>
      <c r="K11" s="9"/>
      <c r="L11" s="9">
        <v>32</v>
      </c>
      <c r="M11" s="10" t="s">
        <v>220</v>
      </c>
      <c r="N11" s="10">
        <v>3</v>
      </c>
      <c r="O11" s="3" t="s">
        <v>29</v>
      </c>
      <c r="P11" s="38"/>
      <c r="Q11" s="38"/>
      <c r="R11" s="38"/>
      <c r="S11" s="38"/>
      <c r="T11" s="38"/>
    </row>
    <row r="12" spans="1:20" s="41" customFormat="1" ht="83.25" customHeight="1">
      <c r="A12" s="30" t="s">
        <v>24</v>
      </c>
      <c r="B12" s="4">
        <v>4</v>
      </c>
      <c r="C12" s="4" t="s">
        <v>172</v>
      </c>
      <c r="D12" s="58" t="s">
        <v>45</v>
      </c>
      <c r="E12" s="3" t="s">
        <v>85</v>
      </c>
      <c r="F12" s="3">
        <v>9</v>
      </c>
      <c r="G12" s="3">
        <v>15</v>
      </c>
      <c r="H12" s="9">
        <v>10.5</v>
      </c>
      <c r="I12" s="9">
        <v>6</v>
      </c>
      <c r="J12" s="9">
        <f t="shared" si="0"/>
        <v>31.5</v>
      </c>
      <c r="K12" s="9"/>
      <c r="L12" s="9">
        <v>31.5</v>
      </c>
      <c r="M12" s="10" t="s">
        <v>220</v>
      </c>
      <c r="N12" s="10">
        <v>4</v>
      </c>
      <c r="O12" s="3" t="s">
        <v>33</v>
      </c>
      <c r="P12" s="38"/>
      <c r="Q12" s="38"/>
      <c r="R12" s="38"/>
      <c r="S12" s="38"/>
      <c r="T12" s="38"/>
    </row>
    <row r="13" spans="1:20" s="39" customFormat="1" ht="83.25" customHeight="1">
      <c r="A13" s="30" t="s">
        <v>24</v>
      </c>
      <c r="B13" s="4">
        <v>5</v>
      </c>
      <c r="C13" s="4" t="s">
        <v>179</v>
      </c>
      <c r="D13" s="3" t="s">
        <v>88</v>
      </c>
      <c r="E13" s="3" t="s">
        <v>73</v>
      </c>
      <c r="F13" s="3">
        <v>9</v>
      </c>
      <c r="G13" s="3">
        <v>15</v>
      </c>
      <c r="H13" s="9">
        <v>9</v>
      </c>
      <c r="I13" s="9">
        <v>7.5</v>
      </c>
      <c r="J13" s="49">
        <f t="shared" si="0"/>
        <v>31.5</v>
      </c>
      <c r="K13" s="49"/>
      <c r="L13" s="49">
        <v>31.5</v>
      </c>
      <c r="M13" s="10" t="s">
        <v>220</v>
      </c>
      <c r="N13" s="10">
        <v>4</v>
      </c>
      <c r="O13" s="40" t="s">
        <v>29</v>
      </c>
      <c r="P13" s="38"/>
      <c r="Q13" s="38"/>
      <c r="R13" s="38"/>
      <c r="S13" s="38"/>
      <c r="T13" s="38"/>
    </row>
    <row r="14" spans="1:20" s="32" customFormat="1" ht="83.25" customHeight="1">
      <c r="A14" s="30" t="s">
        <v>24</v>
      </c>
      <c r="B14" s="4">
        <v>6</v>
      </c>
      <c r="C14" s="4" t="s">
        <v>176</v>
      </c>
      <c r="D14" s="3" t="s">
        <v>88</v>
      </c>
      <c r="E14" s="3" t="s">
        <v>72</v>
      </c>
      <c r="F14" s="3">
        <v>9</v>
      </c>
      <c r="G14" s="3">
        <v>15</v>
      </c>
      <c r="H14" s="9">
        <v>11.5</v>
      </c>
      <c r="I14" s="9">
        <v>4</v>
      </c>
      <c r="J14" s="9">
        <f t="shared" si="0"/>
        <v>30.5</v>
      </c>
      <c r="K14" s="9"/>
      <c r="L14" s="9">
        <v>30.5</v>
      </c>
      <c r="M14" s="10" t="s">
        <v>220</v>
      </c>
      <c r="N14" s="10">
        <v>5</v>
      </c>
      <c r="O14" s="40" t="s">
        <v>29</v>
      </c>
      <c r="P14" s="31"/>
      <c r="Q14" s="31"/>
      <c r="R14" s="31"/>
      <c r="S14" s="31"/>
      <c r="T14" s="31"/>
    </row>
    <row r="15" spans="1:20" s="13" customFormat="1" ht="83.25" customHeight="1">
      <c r="A15" s="30" t="s">
        <v>24</v>
      </c>
      <c r="B15" s="4">
        <v>7</v>
      </c>
      <c r="C15" s="4" t="s">
        <v>181</v>
      </c>
      <c r="D15" s="3" t="s">
        <v>98</v>
      </c>
      <c r="E15" s="3" t="s">
        <v>36</v>
      </c>
      <c r="F15" s="3">
        <v>9</v>
      </c>
      <c r="G15" s="3">
        <v>11</v>
      </c>
      <c r="H15" s="9">
        <v>10.5</v>
      </c>
      <c r="I15" s="9">
        <v>2</v>
      </c>
      <c r="J15" s="49">
        <f t="shared" si="0"/>
        <v>23.5</v>
      </c>
      <c r="K15" s="49"/>
      <c r="L15" s="49">
        <v>23.5</v>
      </c>
      <c r="M15" s="10" t="s">
        <v>220</v>
      </c>
      <c r="N15" s="10">
        <v>6</v>
      </c>
      <c r="O15" s="3" t="s">
        <v>35</v>
      </c>
      <c r="P15" s="31"/>
      <c r="Q15" s="31"/>
      <c r="R15" s="31"/>
      <c r="S15" s="31"/>
      <c r="T15" s="31"/>
    </row>
    <row r="16" spans="1:15" s="13" customFormat="1" ht="83.25" customHeight="1">
      <c r="A16" s="30" t="s">
        <v>24</v>
      </c>
      <c r="B16" s="4">
        <v>8</v>
      </c>
      <c r="C16" s="4" t="s">
        <v>182</v>
      </c>
      <c r="D16" s="58" t="s">
        <v>98</v>
      </c>
      <c r="E16" s="3" t="s">
        <v>108</v>
      </c>
      <c r="F16" s="3">
        <v>9</v>
      </c>
      <c r="G16" s="3">
        <v>9</v>
      </c>
      <c r="H16" s="9">
        <v>10</v>
      </c>
      <c r="I16" s="9">
        <v>3.5</v>
      </c>
      <c r="J16" s="49">
        <f t="shared" si="0"/>
        <v>22.5</v>
      </c>
      <c r="K16" s="49"/>
      <c r="L16" s="49">
        <v>22.5</v>
      </c>
      <c r="M16" s="10" t="s">
        <v>220</v>
      </c>
      <c r="N16" s="10">
        <v>7</v>
      </c>
      <c r="O16" s="3" t="s">
        <v>35</v>
      </c>
    </row>
    <row r="17" spans="1:15" s="13" customFormat="1" ht="83.25" customHeight="1">
      <c r="A17" s="30" t="s">
        <v>24</v>
      </c>
      <c r="B17" s="4">
        <v>9</v>
      </c>
      <c r="C17" s="4" t="s">
        <v>166</v>
      </c>
      <c r="D17" s="3" t="s">
        <v>89</v>
      </c>
      <c r="E17" s="3" t="s">
        <v>90</v>
      </c>
      <c r="F17" s="3">
        <v>9</v>
      </c>
      <c r="G17" s="3">
        <v>9</v>
      </c>
      <c r="H17" s="9">
        <v>5</v>
      </c>
      <c r="I17" s="9">
        <v>6.5</v>
      </c>
      <c r="J17" s="9">
        <f t="shared" si="0"/>
        <v>20.5</v>
      </c>
      <c r="K17" s="9"/>
      <c r="L17" s="9">
        <v>20.5</v>
      </c>
      <c r="M17" s="10" t="s">
        <v>218</v>
      </c>
      <c r="N17" s="10">
        <v>8</v>
      </c>
      <c r="O17" s="3" t="s">
        <v>91</v>
      </c>
    </row>
    <row r="18" spans="1:15" s="13" customFormat="1" ht="83.25" customHeight="1">
      <c r="A18" s="30" t="s">
        <v>24</v>
      </c>
      <c r="B18" s="4">
        <v>10</v>
      </c>
      <c r="C18" s="4" t="s">
        <v>175</v>
      </c>
      <c r="D18" s="3" t="s">
        <v>50</v>
      </c>
      <c r="E18" s="3" t="s">
        <v>95</v>
      </c>
      <c r="F18" s="3">
        <v>9</v>
      </c>
      <c r="G18" s="3">
        <v>6</v>
      </c>
      <c r="H18" s="9">
        <v>8.5</v>
      </c>
      <c r="I18" s="9">
        <v>4</v>
      </c>
      <c r="J18" s="9">
        <f t="shared" si="0"/>
        <v>18.5</v>
      </c>
      <c r="K18" s="9"/>
      <c r="L18" s="9">
        <v>18.5</v>
      </c>
      <c r="M18" s="10" t="s">
        <v>218</v>
      </c>
      <c r="N18" s="10">
        <v>9</v>
      </c>
      <c r="O18" s="3" t="s">
        <v>31</v>
      </c>
    </row>
    <row r="19" spans="1:15" s="41" customFormat="1" ht="83.25" customHeight="1">
      <c r="A19" s="30" t="s">
        <v>24</v>
      </c>
      <c r="B19" s="4">
        <v>11</v>
      </c>
      <c r="C19" s="4" t="s">
        <v>185</v>
      </c>
      <c r="D19" s="58" t="s">
        <v>45</v>
      </c>
      <c r="E19" s="3" t="s">
        <v>86</v>
      </c>
      <c r="F19" s="3">
        <v>9</v>
      </c>
      <c r="G19" s="9">
        <v>9</v>
      </c>
      <c r="H19" s="9">
        <v>7.5</v>
      </c>
      <c r="I19" s="9">
        <v>2</v>
      </c>
      <c r="J19" s="9">
        <f t="shared" si="0"/>
        <v>18.5</v>
      </c>
      <c r="K19" s="9"/>
      <c r="L19" s="9">
        <v>18.5</v>
      </c>
      <c r="M19" s="10" t="s">
        <v>218</v>
      </c>
      <c r="N19" s="10">
        <v>9</v>
      </c>
      <c r="O19" s="40" t="s">
        <v>33</v>
      </c>
    </row>
    <row r="20" spans="1:15" s="41" customFormat="1" ht="83.25" customHeight="1">
      <c r="A20" s="30" t="s">
        <v>24</v>
      </c>
      <c r="B20" s="4">
        <v>12</v>
      </c>
      <c r="C20" s="4" t="s">
        <v>170</v>
      </c>
      <c r="D20" s="3" t="s">
        <v>50</v>
      </c>
      <c r="E20" s="3" t="s">
        <v>94</v>
      </c>
      <c r="F20" s="3">
        <v>9</v>
      </c>
      <c r="G20" s="3">
        <v>7</v>
      </c>
      <c r="H20" s="9">
        <v>10.5</v>
      </c>
      <c r="I20" s="9">
        <v>0.5</v>
      </c>
      <c r="J20" s="9">
        <f t="shared" si="0"/>
        <v>18</v>
      </c>
      <c r="K20" s="9"/>
      <c r="L20" s="9">
        <v>18</v>
      </c>
      <c r="M20" s="10" t="s">
        <v>218</v>
      </c>
      <c r="N20" s="10">
        <v>10</v>
      </c>
      <c r="O20" s="3" t="s">
        <v>31</v>
      </c>
    </row>
    <row r="21" spans="1:15" s="41" customFormat="1" ht="83.25" customHeight="1">
      <c r="A21" s="30" t="s">
        <v>24</v>
      </c>
      <c r="B21" s="4">
        <v>13</v>
      </c>
      <c r="C21" s="4" t="s">
        <v>169</v>
      </c>
      <c r="D21" s="3" t="s">
        <v>133</v>
      </c>
      <c r="E21" s="3" t="s">
        <v>132</v>
      </c>
      <c r="F21" s="3">
        <v>9</v>
      </c>
      <c r="G21" s="3">
        <v>9</v>
      </c>
      <c r="H21" s="9">
        <v>8</v>
      </c>
      <c r="I21" s="9">
        <v>0.5</v>
      </c>
      <c r="J21" s="9">
        <f t="shared" si="0"/>
        <v>17.5</v>
      </c>
      <c r="K21" s="9"/>
      <c r="L21" s="9">
        <v>17.5</v>
      </c>
      <c r="M21" s="10" t="s">
        <v>218</v>
      </c>
      <c r="N21" s="10">
        <v>11</v>
      </c>
      <c r="O21" s="3" t="s">
        <v>134</v>
      </c>
    </row>
    <row r="22" spans="1:15" s="41" customFormat="1" ht="83.25" customHeight="1">
      <c r="A22" s="30" t="s">
        <v>24</v>
      </c>
      <c r="B22" s="4">
        <v>14</v>
      </c>
      <c r="C22" s="4" t="s">
        <v>171</v>
      </c>
      <c r="D22" s="3" t="s">
        <v>82</v>
      </c>
      <c r="E22" s="3" t="s">
        <v>87</v>
      </c>
      <c r="F22" s="3">
        <v>9</v>
      </c>
      <c r="G22" s="3">
        <v>9</v>
      </c>
      <c r="H22" s="9">
        <v>8</v>
      </c>
      <c r="I22" s="9">
        <v>0</v>
      </c>
      <c r="J22" s="9">
        <f t="shared" si="0"/>
        <v>17</v>
      </c>
      <c r="K22" s="9"/>
      <c r="L22" s="9">
        <v>17</v>
      </c>
      <c r="M22" s="10" t="s">
        <v>218</v>
      </c>
      <c r="N22" s="10">
        <v>12</v>
      </c>
      <c r="O22" s="3" t="s">
        <v>34</v>
      </c>
    </row>
    <row r="23" spans="1:15" s="41" customFormat="1" ht="83.25" customHeight="1">
      <c r="A23" s="30" t="s">
        <v>24</v>
      </c>
      <c r="B23" s="4">
        <v>15</v>
      </c>
      <c r="C23" s="4" t="s">
        <v>168</v>
      </c>
      <c r="D23" s="3" t="s">
        <v>50</v>
      </c>
      <c r="E23" s="3" t="s">
        <v>51</v>
      </c>
      <c r="F23" s="3">
        <v>9</v>
      </c>
      <c r="G23" s="3">
        <v>6</v>
      </c>
      <c r="H23" s="9">
        <v>7</v>
      </c>
      <c r="I23" s="9">
        <v>2</v>
      </c>
      <c r="J23" s="9">
        <f t="shared" si="0"/>
        <v>15</v>
      </c>
      <c r="K23" s="9"/>
      <c r="L23" s="9">
        <v>15</v>
      </c>
      <c r="M23" s="10" t="s">
        <v>218</v>
      </c>
      <c r="N23" s="10">
        <v>13</v>
      </c>
      <c r="O23" s="3" t="s">
        <v>31</v>
      </c>
    </row>
    <row r="24" spans="1:15" s="13" customFormat="1" ht="83.25" customHeight="1">
      <c r="A24" s="30" t="s">
        <v>24</v>
      </c>
      <c r="B24" s="4">
        <v>16</v>
      </c>
      <c r="C24" s="4" t="s">
        <v>178</v>
      </c>
      <c r="D24" s="3" t="s">
        <v>139</v>
      </c>
      <c r="E24" s="3" t="s">
        <v>140</v>
      </c>
      <c r="F24" s="3">
        <v>9</v>
      </c>
      <c r="G24" s="3">
        <v>5</v>
      </c>
      <c r="H24" s="9">
        <v>6.5</v>
      </c>
      <c r="I24" s="9">
        <v>3.5</v>
      </c>
      <c r="J24" s="9">
        <f t="shared" si="0"/>
        <v>15</v>
      </c>
      <c r="K24" s="9"/>
      <c r="L24" s="9">
        <v>15</v>
      </c>
      <c r="M24" s="10" t="s">
        <v>218</v>
      </c>
      <c r="N24" s="10">
        <v>13</v>
      </c>
      <c r="O24" s="3" t="s">
        <v>141</v>
      </c>
    </row>
    <row r="25" spans="1:15" s="13" customFormat="1" ht="83.25" customHeight="1">
      <c r="A25" s="30" t="s">
        <v>24</v>
      </c>
      <c r="B25" s="4">
        <v>17</v>
      </c>
      <c r="C25" s="4" t="s">
        <v>173</v>
      </c>
      <c r="D25" s="3" t="s">
        <v>106</v>
      </c>
      <c r="E25" s="3" t="s">
        <v>107</v>
      </c>
      <c r="F25" s="3">
        <v>9</v>
      </c>
      <c r="G25" s="3">
        <v>1</v>
      </c>
      <c r="H25" s="9">
        <v>7.5</v>
      </c>
      <c r="I25" s="9">
        <v>2</v>
      </c>
      <c r="J25" s="49">
        <f t="shared" si="0"/>
        <v>10.5</v>
      </c>
      <c r="K25" s="49"/>
      <c r="L25" s="49">
        <v>10.5</v>
      </c>
      <c r="M25" s="10" t="s">
        <v>218</v>
      </c>
      <c r="N25" s="10">
        <v>14</v>
      </c>
      <c r="O25" s="3" t="s">
        <v>52</v>
      </c>
    </row>
    <row r="26" spans="1:15" s="41" customFormat="1" ht="83.25" customHeight="1">
      <c r="A26" s="30" t="s">
        <v>24</v>
      </c>
      <c r="B26" s="4">
        <v>18</v>
      </c>
      <c r="C26" s="4" t="s">
        <v>183</v>
      </c>
      <c r="D26" s="3" t="s">
        <v>50</v>
      </c>
      <c r="E26" s="3" t="s">
        <v>96</v>
      </c>
      <c r="F26" s="3">
        <v>9</v>
      </c>
      <c r="G26" s="3">
        <v>5</v>
      </c>
      <c r="H26" s="9">
        <v>3</v>
      </c>
      <c r="I26" s="9">
        <v>2</v>
      </c>
      <c r="J26" s="9">
        <f t="shared" si="0"/>
        <v>10</v>
      </c>
      <c r="K26" s="9"/>
      <c r="L26" s="9">
        <v>10</v>
      </c>
      <c r="M26" s="10" t="s">
        <v>218</v>
      </c>
      <c r="N26" s="10">
        <v>15</v>
      </c>
      <c r="O26" s="3" t="s">
        <v>31</v>
      </c>
    </row>
    <row r="27" spans="1:15" s="41" customFormat="1" ht="83.25" customHeight="1">
      <c r="A27" s="30" t="s">
        <v>24</v>
      </c>
      <c r="B27" s="4">
        <v>19</v>
      </c>
      <c r="C27" s="4" t="s">
        <v>180</v>
      </c>
      <c r="D27" s="58" t="s">
        <v>104</v>
      </c>
      <c r="E27" s="3" t="s">
        <v>105</v>
      </c>
      <c r="F27" s="3">
        <v>9</v>
      </c>
      <c r="G27" s="9">
        <v>4</v>
      </c>
      <c r="H27" s="9">
        <v>3.5</v>
      </c>
      <c r="I27" s="9">
        <v>0.5</v>
      </c>
      <c r="J27" s="9">
        <f t="shared" si="0"/>
        <v>8</v>
      </c>
      <c r="K27" s="9"/>
      <c r="L27" s="9">
        <v>8</v>
      </c>
      <c r="M27" s="10" t="s">
        <v>218</v>
      </c>
      <c r="N27" s="10">
        <v>16</v>
      </c>
      <c r="O27" s="3" t="s">
        <v>52</v>
      </c>
    </row>
    <row r="28" spans="1:15" s="41" customFormat="1" ht="83.25" customHeight="1">
      <c r="A28" s="30" t="s">
        <v>24</v>
      </c>
      <c r="B28" s="4">
        <v>20</v>
      </c>
      <c r="C28" s="4" t="s">
        <v>174</v>
      </c>
      <c r="D28" s="3" t="s">
        <v>113</v>
      </c>
      <c r="E28" s="3" t="s">
        <v>116</v>
      </c>
      <c r="F28" s="3">
        <v>9</v>
      </c>
      <c r="G28" s="3">
        <v>3</v>
      </c>
      <c r="H28" s="9">
        <v>0</v>
      </c>
      <c r="I28" s="9">
        <v>2.5</v>
      </c>
      <c r="J28" s="49">
        <f t="shared" si="0"/>
        <v>5.5</v>
      </c>
      <c r="K28" s="49"/>
      <c r="L28" s="49">
        <v>5.5</v>
      </c>
      <c r="M28" s="10" t="s">
        <v>218</v>
      </c>
      <c r="N28" s="10">
        <v>17</v>
      </c>
      <c r="O28" s="3" t="s">
        <v>115</v>
      </c>
    </row>
    <row r="29" spans="1:18" s="14" customFormat="1" ht="26.25" customHeight="1">
      <c r="A29" s="11" t="s">
        <v>212</v>
      </c>
      <c r="B29" s="11"/>
      <c r="C29" s="11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80" customHeight="1">
      <c r="A30" s="33"/>
      <c r="B30" s="33"/>
      <c r="C30" s="33"/>
      <c r="D30" s="15"/>
      <c r="E30" s="15"/>
      <c r="F30" s="15"/>
      <c r="G30" s="1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43.5" customHeight="1">
      <c r="A31" s="17"/>
      <c r="B31" s="17"/>
      <c r="C31" s="17"/>
      <c r="D31" s="18" t="s">
        <v>4</v>
      </c>
      <c r="E31" s="19"/>
      <c r="F31" s="20"/>
      <c r="G31" s="110" t="s">
        <v>39</v>
      </c>
      <c r="H31" s="110"/>
      <c r="I31" s="110"/>
      <c r="J31" s="110"/>
      <c r="K31" s="110"/>
      <c r="L31" s="110"/>
      <c r="M31" s="110"/>
      <c r="N31" s="110"/>
      <c r="O31" s="110"/>
      <c r="P31" s="13"/>
      <c r="Q31" s="8"/>
      <c r="R31" s="8"/>
    </row>
    <row r="32" spans="1:18" ht="6" customHeight="1">
      <c r="A32" s="17"/>
      <c r="B32" s="17"/>
      <c r="C32" s="17"/>
      <c r="D32" s="21"/>
      <c r="F32" s="20"/>
      <c r="G32" s="22"/>
      <c r="H32" s="13"/>
      <c r="I32" s="13"/>
      <c r="J32" s="13"/>
      <c r="K32" s="13"/>
      <c r="L32" s="13"/>
      <c r="M32" s="13"/>
      <c r="N32" s="13"/>
      <c r="O32" s="13"/>
      <c r="P32" s="13"/>
      <c r="Q32" s="8"/>
      <c r="R32" s="8"/>
    </row>
    <row r="33" spans="1:18" ht="40.5" customHeight="1">
      <c r="A33" s="23"/>
      <c r="B33" s="23"/>
      <c r="C33" s="23"/>
      <c r="D33" s="24" t="s">
        <v>5</v>
      </c>
      <c r="E33" s="25"/>
      <c r="F33" s="20"/>
      <c r="G33" s="51" t="s">
        <v>40</v>
      </c>
      <c r="H33" s="52"/>
      <c r="I33" s="52"/>
      <c r="J33" s="52"/>
      <c r="K33" s="52"/>
      <c r="L33" s="52"/>
      <c r="M33" s="52"/>
      <c r="N33" s="52"/>
      <c r="O33" s="52"/>
      <c r="P33" s="13"/>
      <c r="Q33" s="8"/>
      <c r="R33" s="8"/>
    </row>
    <row r="34" spans="1:18" ht="40.5" customHeight="1">
      <c r="A34" s="23"/>
      <c r="B34" s="23"/>
      <c r="C34" s="23"/>
      <c r="D34" s="23"/>
      <c r="E34" s="25"/>
      <c r="F34" s="20"/>
      <c r="G34" s="51" t="s">
        <v>41</v>
      </c>
      <c r="H34" s="52"/>
      <c r="I34" s="52"/>
      <c r="J34" s="52"/>
      <c r="K34" s="52"/>
      <c r="L34" s="52"/>
      <c r="M34" s="52"/>
      <c r="N34" s="52"/>
      <c r="O34" s="52"/>
      <c r="P34" s="13"/>
      <c r="Q34" s="8"/>
      <c r="R34" s="8"/>
    </row>
    <row r="35" spans="1:18" ht="40.5" customHeight="1">
      <c r="A35" s="23"/>
      <c r="B35" s="23"/>
      <c r="C35" s="23"/>
      <c r="D35" s="23"/>
      <c r="E35" s="25"/>
      <c r="F35" s="20"/>
      <c r="G35" s="51" t="s">
        <v>38</v>
      </c>
      <c r="H35" s="52"/>
      <c r="I35" s="52"/>
      <c r="J35" s="52"/>
      <c r="K35" s="52"/>
      <c r="L35" s="52"/>
      <c r="M35" s="52"/>
      <c r="N35" s="52"/>
      <c r="O35" s="52"/>
      <c r="P35" s="13"/>
      <c r="Q35" s="8"/>
      <c r="R35" s="8"/>
    </row>
    <row r="36" spans="1:18" ht="40.5" customHeight="1">
      <c r="A36" s="16"/>
      <c r="B36" s="16"/>
      <c r="C36" s="16"/>
      <c r="D36" s="16"/>
      <c r="E36" s="26"/>
      <c r="F36" s="27"/>
      <c r="G36" s="111" t="s">
        <v>62</v>
      </c>
      <c r="H36" s="111"/>
      <c r="I36" s="111"/>
      <c r="J36" s="111"/>
      <c r="K36" s="111"/>
      <c r="L36" s="111"/>
      <c r="M36" s="111"/>
      <c r="N36" s="111"/>
      <c r="O36" s="111"/>
      <c r="P36" s="13"/>
      <c r="Q36" s="8"/>
      <c r="R36" s="8"/>
    </row>
    <row r="37" spans="1:18" ht="40.5" customHeight="1">
      <c r="A37" s="16"/>
      <c r="B37" s="16"/>
      <c r="C37" s="16"/>
      <c r="D37" s="16"/>
      <c r="E37" s="26"/>
      <c r="F37" s="12"/>
      <c r="G37" s="112" t="s">
        <v>60</v>
      </c>
      <c r="H37" s="112"/>
      <c r="I37" s="112"/>
      <c r="J37" s="112"/>
      <c r="K37" s="112"/>
      <c r="L37" s="112"/>
      <c r="M37" s="112"/>
      <c r="N37" s="112"/>
      <c r="O37" s="112"/>
      <c r="P37" s="13"/>
      <c r="Q37" s="8"/>
      <c r="R37" s="8"/>
    </row>
    <row r="38" spans="1:18" ht="40.5" customHeight="1">
      <c r="A38" s="16"/>
      <c r="B38" s="16"/>
      <c r="C38" s="16"/>
      <c r="D38" s="16"/>
      <c r="E38" s="26"/>
      <c r="F38" s="20"/>
      <c r="G38" s="51" t="s">
        <v>42</v>
      </c>
      <c r="H38" s="52"/>
      <c r="I38" s="52"/>
      <c r="J38" s="52"/>
      <c r="K38" s="52"/>
      <c r="L38" s="52"/>
      <c r="M38" s="52"/>
      <c r="N38" s="52"/>
      <c r="O38" s="52"/>
      <c r="P38" s="13"/>
      <c r="Q38" s="8"/>
      <c r="R38" s="8"/>
    </row>
    <row r="39" spans="1:18" ht="40.5" customHeight="1">
      <c r="A39" s="16"/>
      <c r="B39" s="16"/>
      <c r="C39" s="16"/>
      <c r="D39" s="16"/>
      <c r="E39" s="26"/>
      <c r="F39" s="20"/>
      <c r="G39" s="111" t="s">
        <v>63</v>
      </c>
      <c r="H39" s="111"/>
      <c r="I39" s="111"/>
      <c r="J39" s="111"/>
      <c r="K39" s="111"/>
      <c r="L39" s="111"/>
      <c r="M39" s="111"/>
      <c r="N39" s="111"/>
      <c r="O39" s="111"/>
      <c r="P39" s="13"/>
      <c r="Q39" s="8"/>
      <c r="R39" s="8"/>
    </row>
    <row r="40" spans="1:18" ht="40.5" customHeight="1">
      <c r="A40" s="16"/>
      <c r="B40" s="16"/>
      <c r="C40" s="16"/>
      <c r="D40" s="16"/>
      <c r="E40" s="26"/>
      <c r="F40" s="20"/>
      <c r="G40" s="111" t="s">
        <v>61</v>
      </c>
      <c r="H40" s="111"/>
      <c r="I40" s="111"/>
      <c r="J40" s="111"/>
      <c r="K40" s="111"/>
      <c r="L40" s="111"/>
      <c r="M40" s="111"/>
      <c r="N40" s="111"/>
      <c r="O40" s="111"/>
      <c r="P40" s="13"/>
      <c r="Q40" s="8"/>
      <c r="R40" s="8"/>
    </row>
    <row r="41" spans="1:18" ht="40.5" customHeight="1">
      <c r="A41" s="16"/>
      <c r="B41" s="16"/>
      <c r="C41" s="16"/>
      <c r="D41" s="16"/>
      <c r="E41" s="26"/>
      <c r="F41" s="20"/>
      <c r="G41" s="51" t="s">
        <v>59</v>
      </c>
      <c r="H41" s="52"/>
      <c r="I41" s="52"/>
      <c r="J41" s="52"/>
      <c r="K41" s="52"/>
      <c r="L41" s="52"/>
      <c r="M41" s="52"/>
      <c r="N41" s="52"/>
      <c r="O41" s="52"/>
      <c r="P41" s="13"/>
      <c r="Q41" s="8"/>
      <c r="R41" s="8"/>
    </row>
    <row r="42" spans="1:18" ht="40.5" customHeight="1">
      <c r="A42" s="16"/>
      <c r="B42" s="16"/>
      <c r="C42" s="16"/>
      <c r="D42" s="16"/>
      <c r="E42" s="26"/>
      <c r="F42" s="20"/>
      <c r="G42" s="51" t="s">
        <v>43</v>
      </c>
      <c r="H42" s="52"/>
      <c r="I42" s="52"/>
      <c r="J42" s="52"/>
      <c r="K42" s="52"/>
      <c r="L42" s="52"/>
      <c r="M42" s="52"/>
      <c r="N42" s="52"/>
      <c r="O42" s="52"/>
      <c r="P42" s="13"/>
      <c r="Q42" s="8"/>
      <c r="R42" s="8"/>
    </row>
  </sheetData>
  <sheetProtection/>
  <mergeCells count="21">
    <mergeCell ref="A2:D2"/>
    <mergeCell ref="C7:C8"/>
    <mergeCell ref="M7:M8"/>
    <mergeCell ref="A3:E3"/>
    <mergeCell ref="B7:B8"/>
    <mergeCell ref="O7:O8"/>
    <mergeCell ref="G31:O31"/>
    <mergeCell ref="G36:O36"/>
    <mergeCell ref="G37:O37"/>
    <mergeCell ref="G39:O39"/>
    <mergeCell ref="G40:O40"/>
    <mergeCell ref="G7:I7"/>
    <mergeCell ref="J7:J8"/>
    <mergeCell ref="A1:R1"/>
    <mergeCell ref="A7:A8"/>
    <mergeCell ref="D7:D8"/>
    <mergeCell ref="E7:E8"/>
    <mergeCell ref="F7:F8"/>
    <mergeCell ref="K7:K8"/>
    <mergeCell ref="L7:L8"/>
    <mergeCell ref="N7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2" manualBreakCount="2">
    <brk id="16" max="14" man="1"/>
    <brk id="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80" zoomScaleSheetLayoutView="80" zoomScalePageLayoutView="0" workbookViewId="0" topLeftCell="A3">
      <selection activeCell="A3" sqref="A3:IV4"/>
    </sheetView>
  </sheetViews>
  <sheetFormatPr defaultColWidth="8.8515625" defaultRowHeight="15"/>
  <cols>
    <col min="1" max="1" width="12.140625" style="2" customWidth="1"/>
    <col min="2" max="2" width="6.00390625" style="2" customWidth="1"/>
    <col min="3" max="3" width="9.7109375" style="2" customWidth="1"/>
    <col min="4" max="4" width="57.140625" style="2" customWidth="1"/>
    <col min="5" max="5" width="22.7109375" style="2" customWidth="1"/>
    <col min="6" max="6" width="4.8515625" style="2" customWidth="1"/>
    <col min="7" max="9" width="7.00390625" style="2" customWidth="1"/>
    <col min="10" max="10" width="9.57421875" style="2" customWidth="1"/>
    <col min="11" max="12" width="7.00390625" style="2" customWidth="1"/>
    <col min="13" max="13" width="15.28125" style="2" customWidth="1"/>
    <col min="14" max="14" width="5.57421875" style="2" customWidth="1"/>
    <col min="15" max="15" width="27.7109375" style="2" customWidth="1"/>
    <col min="16" max="16" width="18.421875" style="2" customWidth="1"/>
    <col min="17" max="17" width="1.28515625" style="2" customWidth="1"/>
    <col min="18" max="18" width="11.421875" style="2" customWidth="1"/>
    <col min="19" max="16384" width="8.8515625" style="2" customWidth="1"/>
  </cols>
  <sheetData>
    <row r="1" spans="1:18" s="6" customFormat="1" ht="17.2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6" customFormat="1" ht="17.25" customHeight="1">
      <c r="A2" s="92" t="s">
        <v>57</v>
      </c>
      <c r="B2" s="92"/>
      <c r="C2" s="92"/>
      <c r="D2" s="9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3" s="6" customFormat="1" ht="17.25" customHeight="1">
      <c r="A3" s="93" t="s">
        <v>221</v>
      </c>
      <c r="B3" s="94"/>
      <c r="C3" s="94"/>
      <c r="D3" s="94"/>
      <c r="E3" s="94"/>
      <c r="M3" s="56"/>
    </row>
    <row r="4" spans="1:13" s="6" customFormat="1" ht="17.25" customHeight="1">
      <c r="A4" s="91" t="s">
        <v>222</v>
      </c>
      <c r="B4" s="91"/>
      <c r="C4" s="91"/>
      <c r="D4" s="91"/>
      <c r="M4" s="56"/>
    </row>
    <row r="5" spans="1:18" ht="20.25">
      <c r="A5" s="57" t="s">
        <v>20</v>
      </c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20.25">
      <c r="A6" s="57" t="s">
        <v>15</v>
      </c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7" ht="47.25" customHeight="1">
      <c r="A7" s="96" t="s">
        <v>23</v>
      </c>
      <c r="B7" s="101" t="s">
        <v>22</v>
      </c>
      <c r="C7" s="114" t="s">
        <v>27</v>
      </c>
      <c r="D7" s="103" t="s">
        <v>37</v>
      </c>
      <c r="E7" s="103" t="s">
        <v>25</v>
      </c>
      <c r="F7" s="102" t="s">
        <v>6</v>
      </c>
      <c r="G7" s="97" t="s">
        <v>8</v>
      </c>
      <c r="H7" s="97"/>
      <c r="I7" s="97"/>
      <c r="J7" s="97" t="s">
        <v>64</v>
      </c>
      <c r="K7" s="98" t="s">
        <v>0</v>
      </c>
      <c r="L7" s="98" t="s">
        <v>1</v>
      </c>
      <c r="M7" s="97" t="s">
        <v>3</v>
      </c>
      <c r="N7" s="98" t="s">
        <v>2</v>
      </c>
      <c r="O7" s="96" t="s">
        <v>26</v>
      </c>
      <c r="P7" s="41"/>
      <c r="Q7" s="41"/>
    </row>
    <row r="8" spans="1:17" ht="42" customHeight="1">
      <c r="A8" s="96"/>
      <c r="B8" s="101"/>
      <c r="C8" s="115"/>
      <c r="D8" s="103"/>
      <c r="E8" s="103"/>
      <c r="F8" s="102"/>
      <c r="G8" s="54" t="s">
        <v>9</v>
      </c>
      <c r="H8" s="54" t="s">
        <v>10</v>
      </c>
      <c r="I8" s="54" t="s">
        <v>11</v>
      </c>
      <c r="J8" s="97"/>
      <c r="K8" s="98"/>
      <c r="L8" s="98"/>
      <c r="M8" s="97"/>
      <c r="N8" s="98"/>
      <c r="O8" s="96"/>
      <c r="P8" s="41"/>
      <c r="Q8" s="41"/>
    </row>
    <row r="9" spans="1:15" s="87" customFormat="1" ht="67.5" customHeight="1">
      <c r="A9" s="9" t="s">
        <v>24</v>
      </c>
      <c r="B9" s="9">
        <v>1</v>
      </c>
      <c r="C9" s="3" t="s">
        <v>193</v>
      </c>
      <c r="D9" s="3" t="s">
        <v>88</v>
      </c>
      <c r="E9" s="3" t="s">
        <v>30</v>
      </c>
      <c r="F9" s="3">
        <v>10</v>
      </c>
      <c r="G9" s="9">
        <v>19</v>
      </c>
      <c r="H9" s="9">
        <v>4.5</v>
      </c>
      <c r="I9" s="9">
        <v>8</v>
      </c>
      <c r="J9" s="9">
        <f aca="true" t="shared" si="0" ref="J9:J17">SUM(G9:I9)</f>
        <v>31.5</v>
      </c>
      <c r="K9" s="9"/>
      <c r="L9" s="9">
        <v>31.5</v>
      </c>
      <c r="M9" s="10" t="s">
        <v>219</v>
      </c>
      <c r="N9" s="10">
        <v>1</v>
      </c>
      <c r="O9" s="3" t="s">
        <v>29</v>
      </c>
    </row>
    <row r="10" spans="1:15" s="87" customFormat="1" ht="67.5" customHeight="1">
      <c r="A10" s="9" t="s">
        <v>24</v>
      </c>
      <c r="B10" s="9">
        <v>2</v>
      </c>
      <c r="C10" s="3" t="s">
        <v>191</v>
      </c>
      <c r="D10" s="3" t="s">
        <v>88</v>
      </c>
      <c r="E10" s="3" t="s">
        <v>77</v>
      </c>
      <c r="F10" s="3">
        <v>10</v>
      </c>
      <c r="G10" s="9">
        <v>19</v>
      </c>
      <c r="H10" s="9">
        <v>2</v>
      </c>
      <c r="I10" s="9">
        <v>10</v>
      </c>
      <c r="J10" s="9">
        <f t="shared" si="0"/>
        <v>31</v>
      </c>
      <c r="K10" s="9"/>
      <c r="L10" s="9">
        <v>31</v>
      </c>
      <c r="M10" s="10" t="s">
        <v>220</v>
      </c>
      <c r="N10" s="10">
        <v>2</v>
      </c>
      <c r="O10" s="40" t="s">
        <v>29</v>
      </c>
    </row>
    <row r="11" spans="1:15" s="87" customFormat="1" ht="67.5" customHeight="1">
      <c r="A11" s="9" t="s">
        <v>24</v>
      </c>
      <c r="B11" s="9">
        <v>3</v>
      </c>
      <c r="C11" s="3" t="s">
        <v>190</v>
      </c>
      <c r="D11" s="3" t="s">
        <v>88</v>
      </c>
      <c r="E11" s="3" t="s">
        <v>78</v>
      </c>
      <c r="F11" s="3">
        <v>10</v>
      </c>
      <c r="G11" s="9">
        <v>19</v>
      </c>
      <c r="H11" s="9">
        <v>3.5</v>
      </c>
      <c r="I11" s="9">
        <v>8</v>
      </c>
      <c r="J11" s="9">
        <f t="shared" si="0"/>
        <v>30.5</v>
      </c>
      <c r="K11" s="9"/>
      <c r="L11" s="9">
        <v>30.5</v>
      </c>
      <c r="M11" s="10" t="s">
        <v>220</v>
      </c>
      <c r="N11" s="10">
        <v>3</v>
      </c>
      <c r="O11" s="40" t="s">
        <v>29</v>
      </c>
    </row>
    <row r="12" spans="1:15" s="87" customFormat="1" ht="67.5" customHeight="1">
      <c r="A12" s="9" t="s">
        <v>24</v>
      </c>
      <c r="B12" s="9">
        <v>4</v>
      </c>
      <c r="C12" s="3" t="s">
        <v>189</v>
      </c>
      <c r="D12" s="3" t="s">
        <v>88</v>
      </c>
      <c r="E12" s="3" t="s">
        <v>75</v>
      </c>
      <c r="F12" s="88">
        <v>10</v>
      </c>
      <c r="G12" s="9">
        <v>18</v>
      </c>
      <c r="H12" s="9">
        <v>4.5</v>
      </c>
      <c r="I12" s="9">
        <v>6</v>
      </c>
      <c r="J12" s="9">
        <f t="shared" si="0"/>
        <v>28.5</v>
      </c>
      <c r="K12" s="9"/>
      <c r="L12" s="9">
        <v>28.5</v>
      </c>
      <c r="M12" s="10" t="s">
        <v>220</v>
      </c>
      <c r="N12" s="10">
        <v>4</v>
      </c>
      <c r="O12" s="40" t="s">
        <v>29</v>
      </c>
    </row>
    <row r="13" spans="1:15" s="87" customFormat="1" ht="67.5" customHeight="1">
      <c r="A13" s="9" t="s">
        <v>24</v>
      </c>
      <c r="B13" s="9">
        <v>5</v>
      </c>
      <c r="C13" s="3" t="s">
        <v>188</v>
      </c>
      <c r="D13" s="3" t="s">
        <v>45</v>
      </c>
      <c r="E13" s="3" t="s">
        <v>48</v>
      </c>
      <c r="F13" s="3">
        <v>10</v>
      </c>
      <c r="G13" s="9">
        <v>18</v>
      </c>
      <c r="H13" s="9">
        <v>7</v>
      </c>
      <c r="I13" s="9">
        <v>2</v>
      </c>
      <c r="J13" s="9">
        <f t="shared" si="0"/>
        <v>27</v>
      </c>
      <c r="K13" s="9"/>
      <c r="L13" s="9">
        <v>27</v>
      </c>
      <c r="M13" s="10" t="s">
        <v>220</v>
      </c>
      <c r="N13" s="10">
        <v>5</v>
      </c>
      <c r="O13" s="40" t="s">
        <v>33</v>
      </c>
    </row>
    <row r="14" spans="1:15" s="87" customFormat="1" ht="67.5" customHeight="1">
      <c r="A14" s="9" t="s">
        <v>24</v>
      </c>
      <c r="B14" s="9">
        <v>6</v>
      </c>
      <c r="C14" s="3" t="s">
        <v>194</v>
      </c>
      <c r="D14" s="3" t="s">
        <v>88</v>
      </c>
      <c r="E14" s="3" t="s">
        <v>76</v>
      </c>
      <c r="F14" s="88">
        <v>10</v>
      </c>
      <c r="G14" s="9">
        <v>15</v>
      </c>
      <c r="H14" s="9">
        <v>4</v>
      </c>
      <c r="I14" s="9">
        <v>7</v>
      </c>
      <c r="J14" s="9">
        <f t="shared" si="0"/>
        <v>26</v>
      </c>
      <c r="K14" s="9"/>
      <c r="L14" s="9">
        <v>26</v>
      </c>
      <c r="M14" s="10" t="s">
        <v>220</v>
      </c>
      <c r="N14" s="10">
        <v>6</v>
      </c>
      <c r="O14" s="40" t="s">
        <v>29</v>
      </c>
    </row>
    <row r="15" spans="1:15" s="87" customFormat="1" ht="67.5" customHeight="1">
      <c r="A15" s="9" t="s">
        <v>24</v>
      </c>
      <c r="B15" s="9">
        <v>7</v>
      </c>
      <c r="C15" s="3" t="s">
        <v>192</v>
      </c>
      <c r="D15" s="3" t="s">
        <v>136</v>
      </c>
      <c r="E15" s="3" t="s">
        <v>137</v>
      </c>
      <c r="F15" s="88">
        <v>10</v>
      </c>
      <c r="G15" s="9">
        <v>10</v>
      </c>
      <c r="H15" s="9">
        <v>6</v>
      </c>
      <c r="I15" s="9">
        <v>4</v>
      </c>
      <c r="J15" s="9">
        <f t="shared" si="0"/>
        <v>20</v>
      </c>
      <c r="K15" s="9"/>
      <c r="L15" s="9">
        <v>20</v>
      </c>
      <c r="M15" s="10" t="s">
        <v>218</v>
      </c>
      <c r="N15" s="10">
        <v>7</v>
      </c>
      <c r="O15" s="40" t="s">
        <v>138</v>
      </c>
    </row>
    <row r="16" spans="1:15" s="87" customFormat="1" ht="67.5" customHeight="1">
      <c r="A16" s="9" t="s">
        <v>24</v>
      </c>
      <c r="B16" s="9">
        <v>8</v>
      </c>
      <c r="C16" s="3" t="s">
        <v>186</v>
      </c>
      <c r="D16" s="3" t="s">
        <v>50</v>
      </c>
      <c r="E16" s="3" t="s">
        <v>97</v>
      </c>
      <c r="F16" s="3">
        <v>10</v>
      </c>
      <c r="G16" s="9">
        <v>6</v>
      </c>
      <c r="H16" s="9">
        <v>3</v>
      </c>
      <c r="I16" s="9">
        <v>6.5</v>
      </c>
      <c r="J16" s="9">
        <f t="shared" si="0"/>
        <v>15.5</v>
      </c>
      <c r="K16" s="9"/>
      <c r="L16" s="9">
        <v>15.5</v>
      </c>
      <c r="M16" s="10" t="s">
        <v>218</v>
      </c>
      <c r="N16" s="10">
        <v>8</v>
      </c>
      <c r="O16" s="40" t="s">
        <v>31</v>
      </c>
    </row>
    <row r="17" spans="1:15" s="87" customFormat="1" ht="67.5" customHeight="1">
      <c r="A17" s="9" t="s">
        <v>24</v>
      </c>
      <c r="B17" s="9">
        <v>9</v>
      </c>
      <c r="C17" s="3" t="s">
        <v>187</v>
      </c>
      <c r="D17" s="3" t="s">
        <v>113</v>
      </c>
      <c r="E17" s="3" t="s">
        <v>117</v>
      </c>
      <c r="F17" s="3">
        <v>10</v>
      </c>
      <c r="G17" s="9">
        <v>6</v>
      </c>
      <c r="H17" s="9">
        <v>4.5</v>
      </c>
      <c r="I17" s="9">
        <v>3</v>
      </c>
      <c r="J17" s="9">
        <f t="shared" si="0"/>
        <v>13.5</v>
      </c>
      <c r="K17" s="9"/>
      <c r="L17" s="9">
        <v>13.5</v>
      </c>
      <c r="M17" s="10" t="s">
        <v>218</v>
      </c>
      <c r="N17" s="10">
        <v>9</v>
      </c>
      <c r="O17" s="40" t="s">
        <v>118</v>
      </c>
    </row>
    <row r="18" spans="1:18" ht="23.25" customHeight="1">
      <c r="A18" s="59" t="s">
        <v>215</v>
      </c>
      <c r="B18" s="59"/>
      <c r="C18" s="59"/>
      <c r="D18" s="60"/>
      <c r="E18" s="60"/>
      <c r="F18" s="60"/>
      <c r="G18" s="60"/>
      <c r="H18" s="60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38.25" customHeight="1">
      <c r="A19" s="64"/>
      <c r="B19" s="64"/>
      <c r="C19" s="64"/>
      <c r="D19" s="65" t="s">
        <v>4</v>
      </c>
      <c r="E19" s="19"/>
      <c r="F19" s="66"/>
      <c r="G19" s="116" t="s">
        <v>39</v>
      </c>
      <c r="H19" s="116"/>
      <c r="I19" s="116"/>
      <c r="J19" s="116"/>
      <c r="K19" s="116"/>
      <c r="L19" s="116"/>
      <c r="M19" s="116"/>
      <c r="N19" s="116"/>
      <c r="O19" s="116"/>
      <c r="P19" s="41"/>
      <c r="Q19" s="41"/>
      <c r="R19" s="41"/>
    </row>
    <row r="20" spans="1:18" ht="6" customHeight="1">
      <c r="A20" s="64"/>
      <c r="B20" s="64"/>
      <c r="C20" s="64"/>
      <c r="D20" s="68"/>
      <c r="F20" s="66"/>
      <c r="G20" s="6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40.5" customHeight="1">
      <c r="A21" s="69"/>
      <c r="B21" s="69"/>
      <c r="C21" s="69"/>
      <c r="D21" s="70" t="s">
        <v>5</v>
      </c>
      <c r="E21" s="71"/>
      <c r="F21" s="66"/>
      <c r="G21" s="72" t="s">
        <v>40</v>
      </c>
      <c r="H21" s="73"/>
      <c r="I21" s="73"/>
      <c r="J21" s="73"/>
      <c r="K21" s="73"/>
      <c r="L21" s="73"/>
      <c r="M21" s="73"/>
      <c r="N21" s="73"/>
      <c r="O21" s="73"/>
      <c r="P21" s="41"/>
      <c r="Q21" s="41"/>
      <c r="R21" s="41"/>
    </row>
    <row r="22" spans="1:18" ht="40.5" customHeight="1">
      <c r="A22" s="69"/>
      <c r="B22" s="69"/>
      <c r="C22" s="69"/>
      <c r="D22" s="69"/>
      <c r="E22" s="71"/>
      <c r="F22" s="66"/>
      <c r="G22" s="100" t="s">
        <v>41</v>
      </c>
      <c r="H22" s="100"/>
      <c r="I22" s="100"/>
      <c r="J22" s="100"/>
      <c r="K22" s="100"/>
      <c r="L22" s="100"/>
      <c r="M22" s="100"/>
      <c r="N22" s="100"/>
      <c r="O22" s="100"/>
      <c r="P22" s="41"/>
      <c r="Q22" s="41"/>
      <c r="R22" s="41"/>
    </row>
    <row r="23" spans="1:18" ht="40.5" customHeight="1">
      <c r="A23" s="69"/>
      <c r="B23" s="69"/>
      <c r="C23" s="69"/>
      <c r="D23" s="69"/>
      <c r="E23" s="71"/>
      <c r="F23" s="66"/>
      <c r="G23" s="72" t="s">
        <v>38</v>
      </c>
      <c r="H23" s="73"/>
      <c r="I23" s="73"/>
      <c r="J23" s="73"/>
      <c r="K23" s="73"/>
      <c r="L23" s="73"/>
      <c r="M23" s="73"/>
      <c r="N23" s="73"/>
      <c r="O23" s="73"/>
      <c r="P23" s="41"/>
      <c r="Q23" s="41"/>
      <c r="R23" s="41"/>
    </row>
    <row r="24" spans="1:18" ht="40.5" customHeight="1">
      <c r="A24" s="60"/>
      <c r="B24" s="60"/>
      <c r="C24" s="60"/>
      <c r="D24" s="60"/>
      <c r="E24" s="74"/>
      <c r="F24" s="75"/>
      <c r="G24" s="100" t="s">
        <v>62</v>
      </c>
      <c r="H24" s="100"/>
      <c r="I24" s="100"/>
      <c r="J24" s="100"/>
      <c r="K24" s="100"/>
      <c r="L24" s="100"/>
      <c r="M24" s="100"/>
      <c r="N24" s="100"/>
      <c r="O24" s="100"/>
      <c r="P24" s="41"/>
      <c r="Q24" s="41"/>
      <c r="R24" s="41"/>
    </row>
    <row r="25" spans="1:18" ht="40.5" customHeight="1">
      <c r="A25" s="60"/>
      <c r="B25" s="60"/>
      <c r="C25" s="60"/>
      <c r="D25" s="60"/>
      <c r="E25" s="74"/>
      <c r="F25" s="60"/>
      <c r="G25" s="99" t="s">
        <v>208</v>
      </c>
      <c r="H25" s="99"/>
      <c r="I25" s="99"/>
      <c r="J25" s="99"/>
      <c r="K25" s="99"/>
      <c r="L25" s="99"/>
      <c r="M25" s="99"/>
      <c r="N25" s="99"/>
      <c r="O25" s="99"/>
      <c r="P25" s="41"/>
      <c r="Q25" s="41"/>
      <c r="R25" s="41"/>
    </row>
    <row r="26" spans="1:18" ht="40.5" customHeight="1">
      <c r="A26" s="60"/>
      <c r="B26" s="60"/>
      <c r="C26" s="60"/>
      <c r="D26" s="60"/>
      <c r="E26" s="74"/>
      <c r="F26" s="66"/>
      <c r="G26" s="72" t="s">
        <v>42</v>
      </c>
      <c r="H26" s="73"/>
      <c r="I26" s="73"/>
      <c r="J26" s="73"/>
      <c r="K26" s="73"/>
      <c r="L26" s="73"/>
      <c r="M26" s="73"/>
      <c r="N26" s="73"/>
      <c r="O26" s="73"/>
      <c r="P26" s="41"/>
      <c r="Q26" s="41"/>
      <c r="R26" s="41"/>
    </row>
    <row r="27" spans="1:18" ht="40.5" customHeight="1">
      <c r="A27" s="60"/>
      <c r="B27" s="60"/>
      <c r="C27" s="60"/>
      <c r="D27" s="60"/>
      <c r="E27" s="74"/>
      <c r="F27" s="66"/>
      <c r="G27" s="100" t="s">
        <v>63</v>
      </c>
      <c r="H27" s="100"/>
      <c r="I27" s="100"/>
      <c r="J27" s="100"/>
      <c r="K27" s="100"/>
      <c r="L27" s="100"/>
      <c r="M27" s="100"/>
      <c r="N27" s="100"/>
      <c r="O27" s="100"/>
      <c r="P27" s="41"/>
      <c r="Q27" s="41"/>
      <c r="R27" s="41"/>
    </row>
    <row r="28" spans="1:18" ht="40.5" customHeight="1">
      <c r="A28" s="60"/>
      <c r="B28" s="60"/>
      <c r="C28" s="60"/>
      <c r="D28" s="60"/>
      <c r="E28" s="74"/>
      <c r="F28" s="66"/>
      <c r="G28" s="100" t="s">
        <v>61</v>
      </c>
      <c r="H28" s="100"/>
      <c r="I28" s="100"/>
      <c r="J28" s="100"/>
      <c r="K28" s="100"/>
      <c r="L28" s="100"/>
      <c r="M28" s="100"/>
      <c r="N28" s="100"/>
      <c r="O28" s="100"/>
      <c r="P28" s="41"/>
      <c r="Q28" s="41"/>
      <c r="R28" s="41"/>
    </row>
    <row r="29" spans="1:18" ht="40.5" customHeight="1">
      <c r="A29" s="60"/>
      <c r="B29" s="60"/>
      <c r="C29" s="60"/>
      <c r="D29" s="60"/>
      <c r="E29" s="74"/>
      <c r="F29" s="66"/>
      <c r="G29" s="72" t="s">
        <v>59</v>
      </c>
      <c r="H29" s="73"/>
      <c r="I29" s="73"/>
      <c r="J29" s="73"/>
      <c r="K29" s="73"/>
      <c r="L29" s="73"/>
      <c r="M29" s="73"/>
      <c r="N29" s="73"/>
      <c r="O29" s="73"/>
      <c r="P29" s="41"/>
      <c r="Q29" s="41"/>
      <c r="R29" s="41"/>
    </row>
    <row r="30" spans="1:18" ht="40.5" customHeight="1">
      <c r="A30" s="60"/>
      <c r="B30" s="60"/>
      <c r="C30" s="60"/>
      <c r="D30" s="60"/>
      <c r="E30" s="74"/>
      <c r="F30" s="66"/>
      <c r="G30" s="72" t="s">
        <v>43</v>
      </c>
      <c r="H30" s="73"/>
      <c r="I30" s="73"/>
      <c r="J30" s="73"/>
      <c r="K30" s="73"/>
      <c r="L30" s="73"/>
      <c r="M30" s="73"/>
      <c r="N30" s="73"/>
      <c r="O30" s="73"/>
      <c r="P30" s="41"/>
      <c r="Q30" s="41"/>
      <c r="R30" s="41"/>
    </row>
  </sheetData>
  <sheetProtection/>
  <mergeCells count="22">
    <mergeCell ref="G19:O19"/>
    <mergeCell ref="G22:O22"/>
    <mergeCell ref="G24:O24"/>
    <mergeCell ref="G25:O25"/>
    <mergeCell ref="G27:O27"/>
    <mergeCell ref="G28:O28"/>
    <mergeCell ref="A1:R1"/>
    <mergeCell ref="A7:A8"/>
    <mergeCell ref="D7:D8"/>
    <mergeCell ref="E7:E8"/>
    <mergeCell ref="F7:F8"/>
    <mergeCell ref="K7:K8"/>
    <mergeCell ref="A2:D2"/>
    <mergeCell ref="A3:E3"/>
    <mergeCell ref="C7:C8"/>
    <mergeCell ref="L7:L8"/>
    <mergeCell ref="N7:N8"/>
    <mergeCell ref="O7:O8"/>
    <mergeCell ref="G7:I7"/>
    <mergeCell ref="M7:M8"/>
    <mergeCell ref="B7:B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SheetLayoutView="80" zoomScalePageLayoutView="0" workbookViewId="0" topLeftCell="A1">
      <selection activeCell="A3" sqref="A3:IV4"/>
    </sheetView>
  </sheetViews>
  <sheetFormatPr defaultColWidth="8.8515625" defaultRowHeight="15"/>
  <cols>
    <col min="1" max="1" width="13.140625" style="1" customWidth="1"/>
    <col min="2" max="2" width="6.57421875" style="1" customWidth="1"/>
    <col min="3" max="3" width="11.57421875" style="1" bestFit="1" customWidth="1"/>
    <col min="4" max="4" width="52.7109375" style="1" customWidth="1"/>
    <col min="5" max="5" width="23.421875" style="1" customWidth="1"/>
    <col min="6" max="6" width="5.421875" style="1" customWidth="1"/>
    <col min="7" max="9" width="7.00390625" style="1" customWidth="1"/>
    <col min="10" max="10" width="11.28125" style="1" customWidth="1"/>
    <col min="11" max="11" width="5.28125" style="1" customWidth="1"/>
    <col min="12" max="12" width="6.8515625" style="1" customWidth="1"/>
    <col min="13" max="13" width="17.140625" style="1" customWidth="1"/>
    <col min="14" max="14" width="6.00390625" style="1" customWidth="1"/>
    <col min="15" max="15" width="28.140625" style="1" customWidth="1"/>
    <col min="16" max="16" width="33.8515625" style="1" customWidth="1"/>
    <col min="17" max="17" width="5.421875" style="1" customWidth="1"/>
    <col min="18" max="18" width="12.140625" style="1" customWidth="1"/>
    <col min="19" max="16384" width="8.8515625" style="1" customWidth="1"/>
  </cols>
  <sheetData>
    <row r="1" spans="1:18" s="6" customFormat="1" ht="17.2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6" customFormat="1" ht="17.25" customHeight="1">
      <c r="A2" s="92" t="s">
        <v>57</v>
      </c>
      <c r="B2" s="92"/>
      <c r="C2" s="92"/>
      <c r="D2" s="9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3" s="6" customFormat="1" ht="17.25" customHeight="1">
      <c r="A3" s="93" t="s">
        <v>221</v>
      </c>
      <c r="B3" s="94"/>
      <c r="C3" s="94"/>
      <c r="D3" s="94"/>
      <c r="E3" s="94"/>
      <c r="M3" s="56"/>
    </row>
    <row r="4" spans="1:13" s="6" customFormat="1" ht="17.25" customHeight="1">
      <c r="A4" s="91" t="s">
        <v>222</v>
      </c>
      <c r="B4" s="91"/>
      <c r="C4" s="91"/>
      <c r="D4" s="91"/>
      <c r="M4" s="56"/>
    </row>
    <row r="5" spans="1:18" ht="21">
      <c r="A5" s="76" t="s">
        <v>21</v>
      </c>
      <c r="B5" s="77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ht="21">
      <c r="A6" s="76" t="s">
        <v>16</v>
      </c>
      <c r="B6" s="77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7" ht="29.25" customHeight="1">
      <c r="A7" s="117" t="s">
        <v>23</v>
      </c>
      <c r="B7" s="117" t="s">
        <v>22</v>
      </c>
      <c r="C7" s="117" t="s">
        <v>27</v>
      </c>
      <c r="D7" s="118" t="s">
        <v>37</v>
      </c>
      <c r="E7" s="118" t="s">
        <v>25</v>
      </c>
      <c r="F7" s="119" t="s">
        <v>6</v>
      </c>
      <c r="G7" s="120" t="s">
        <v>8</v>
      </c>
      <c r="H7" s="120"/>
      <c r="I7" s="120"/>
      <c r="J7" s="120" t="s">
        <v>64</v>
      </c>
      <c r="K7" s="121" t="s">
        <v>0</v>
      </c>
      <c r="L7" s="121" t="s">
        <v>1</v>
      </c>
      <c r="M7" s="120" t="s">
        <v>3</v>
      </c>
      <c r="N7" s="121" t="s">
        <v>2</v>
      </c>
      <c r="O7" s="117" t="s">
        <v>26</v>
      </c>
      <c r="P7" s="79"/>
      <c r="Q7" s="79"/>
    </row>
    <row r="8" spans="1:17" ht="45.75" customHeight="1">
      <c r="A8" s="117"/>
      <c r="B8" s="117"/>
      <c r="C8" s="117"/>
      <c r="D8" s="118"/>
      <c r="E8" s="118"/>
      <c r="F8" s="119"/>
      <c r="G8" s="80" t="s">
        <v>9</v>
      </c>
      <c r="H8" s="80" t="s">
        <v>10</v>
      </c>
      <c r="I8" s="80" t="s">
        <v>11</v>
      </c>
      <c r="J8" s="120"/>
      <c r="K8" s="121"/>
      <c r="L8" s="121"/>
      <c r="M8" s="120"/>
      <c r="N8" s="121"/>
      <c r="O8" s="117"/>
      <c r="P8" s="79"/>
      <c r="Q8" s="79"/>
    </row>
    <row r="9" spans="1:18" s="81" customFormat="1" ht="62.25" customHeight="1">
      <c r="A9" s="42" t="s">
        <v>24</v>
      </c>
      <c r="B9" s="43">
        <v>1</v>
      </c>
      <c r="C9" s="43" t="s">
        <v>205</v>
      </c>
      <c r="D9" s="3" t="s">
        <v>88</v>
      </c>
      <c r="E9" s="3" t="s">
        <v>210</v>
      </c>
      <c r="F9" s="3">
        <v>11</v>
      </c>
      <c r="G9" s="43">
        <v>28</v>
      </c>
      <c r="H9" s="42">
        <v>13.5</v>
      </c>
      <c r="I9" s="42">
        <v>22</v>
      </c>
      <c r="J9" s="50">
        <f aca="true" t="shared" si="0" ref="J9:J21">SUM(G9:I9)</f>
        <v>63.5</v>
      </c>
      <c r="K9" s="44"/>
      <c r="L9" s="50">
        <v>63.5</v>
      </c>
      <c r="M9" s="44" t="s">
        <v>219</v>
      </c>
      <c r="N9" s="44">
        <v>1</v>
      </c>
      <c r="O9" s="3" t="s">
        <v>29</v>
      </c>
      <c r="P9" s="45"/>
      <c r="Q9" s="45"/>
      <c r="R9" s="46"/>
    </row>
    <row r="10" spans="1:18" s="81" customFormat="1" ht="62.25" customHeight="1">
      <c r="A10" s="42" t="s">
        <v>24</v>
      </c>
      <c r="B10" s="43">
        <v>2</v>
      </c>
      <c r="C10" s="43" t="s">
        <v>198</v>
      </c>
      <c r="D10" s="3" t="s">
        <v>88</v>
      </c>
      <c r="E10" s="3" t="s">
        <v>54</v>
      </c>
      <c r="F10" s="3">
        <v>11</v>
      </c>
      <c r="G10" s="43">
        <v>27</v>
      </c>
      <c r="H10" s="42">
        <v>13</v>
      </c>
      <c r="I10" s="42">
        <v>22</v>
      </c>
      <c r="J10" s="42">
        <f t="shared" si="0"/>
        <v>62</v>
      </c>
      <c r="K10" s="44"/>
      <c r="L10" s="42">
        <v>62</v>
      </c>
      <c r="M10" s="44" t="s">
        <v>220</v>
      </c>
      <c r="N10" s="44">
        <v>2</v>
      </c>
      <c r="O10" s="48" t="s">
        <v>29</v>
      </c>
      <c r="P10" s="45"/>
      <c r="Q10" s="45"/>
      <c r="R10" s="46"/>
    </row>
    <row r="11" spans="1:19" s="47" customFormat="1" ht="62.25" customHeight="1">
      <c r="A11" s="42" t="s">
        <v>24</v>
      </c>
      <c r="B11" s="43">
        <v>3</v>
      </c>
      <c r="C11" s="43" t="s">
        <v>206</v>
      </c>
      <c r="D11" s="3" t="s">
        <v>88</v>
      </c>
      <c r="E11" s="3" t="s">
        <v>53</v>
      </c>
      <c r="F11" s="3">
        <v>11</v>
      </c>
      <c r="G11" s="43">
        <v>25</v>
      </c>
      <c r="H11" s="42">
        <v>13.5</v>
      </c>
      <c r="I11" s="42">
        <v>22</v>
      </c>
      <c r="J11" s="42">
        <f t="shared" si="0"/>
        <v>60.5</v>
      </c>
      <c r="K11" s="44"/>
      <c r="L11" s="42">
        <v>60.5</v>
      </c>
      <c r="M11" s="44" t="s">
        <v>220</v>
      </c>
      <c r="N11" s="44">
        <v>3</v>
      </c>
      <c r="O11" s="3" t="s">
        <v>29</v>
      </c>
      <c r="P11" s="45"/>
      <c r="Q11" s="45"/>
      <c r="R11" s="46"/>
      <c r="S11" s="46"/>
    </row>
    <row r="12" spans="1:19" s="47" customFormat="1" ht="62.25" customHeight="1">
      <c r="A12" s="42" t="s">
        <v>24</v>
      </c>
      <c r="B12" s="43">
        <v>4</v>
      </c>
      <c r="C12" s="43" t="s">
        <v>197</v>
      </c>
      <c r="D12" s="3" t="s">
        <v>88</v>
      </c>
      <c r="E12" s="3" t="s">
        <v>49</v>
      </c>
      <c r="F12" s="3">
        <v>11</v>
      </c>
      <c r="G12" s="43">
        <v>23</v>
      </c>
      <c r="H12" s="42">
        <v>13</v>
      </c>
      <c r="I12" s="42">
        <v>22</v>
      </c>
      <c r="J12" s="42">
        <f t="shared" si="0"/>
        <v>58</v>
      </c>
      <c r="K12" s="44"/>
      <c r="L12" s="42">
        <v>58</v>
      </c>
      <c r="M12" s="44" t="s">
        <v>220</v>
      </c>
      <c r="N12" s="44">
        <v>4</v>
      </c>
      <c r="O12" s="3" t="s">
        <v>29</v>
      </c>
      <c r="P12" s="45"/>
      <c r="Q12" s="45"/>
      <c r="R12" s="46"/>
      <c r="S12" s="46"/>
    </row>
    <row r="13" spans="1:19" s="47" customFormat="1" ht="62.25" customHeight="1">
      <c r="A13" s="42" t="s">
        <v>24</v>
      </c>
      <c r="B13" s="43">
        <v>5</v>
      </c>
      <c r="C13" s="43" t="s">
        <v>195</v>
      </c>
      <c r="D13" s="3" t="s">
        <v>88</v>
      </c>
      <c r="E13" s="3" t="s">
        <v>55</v>
      </c>
      <c r="F13" s="3">
        <v>11</v>
      </c>
      <c r="G13" s="43">
        <v>21</v>
      </c>
      <c r="H13" s="42">
        <v>9.5</v>
      </c>
      <c r="I13" s="42">
        <v>18</v>
      </c>
      <c r="J13" s="42">
        <f t="shared" si="0"/>
        <v>48.5</v>
      </c>
      <c r="K13" s="44"/>
      <c r="L13" s="42">
        <v>48.5</v>
      </c>
      <c r="M13" s="44" t="s">
        <v>220</v>
      </c>
      <c r="N13" s="44">
        <v>5</v>
      </c>
      <c r="O13" s="3" t="s">
        <v>29</v>
      </c>
      <c r="P13" s="45"/>
      <c r="Q13" s="45"/>
      <c r="R13" s="46"/>
      <c r="S13" s="46"/>
    </row>
    <row r="14" spans="1:19" s="47" customFormat="1" ht="62.25" customHeight="1">
      <c r="A14" s="42" t="s">
        <v>24</v>
      </c>
      <c r="B14" s="43">
        <v>6</v>
      </c>
      <c r="C14" s="43" t="s">
        <v>196</v>
      </c>
      <c r="D14" s="3" t="s">
        <v>45</v>
      </c>
      <c r="E14" s="3" t="s">
        <v>209</v>
      </c>
      <c r="F14" s="3">
        <v>11</v>
      </c>
      <c r="G14" s="43">
        <v>20</v>
      </c>
      <c r="H14" s="42">
        <v>4</v>
      </c>
      <c r="I14" s="42">
        <v>19.5</v>
      </c>
      <c r="J14" s="50">
        <f t="shared" si="0"/>
        <v>43.5</v>
      </c>
      <c r="K14" s="44"/>
      <c r="L14" s="50">
        <v>43.5</v>
      </c>
      <c r="M14" s="44" t="s">
        <v>220</v>
      </c>
      <c r="N14" s="44">
        <v>6</v>
      </c>
      <c r="O14" s="48" t="s">
        <v>33</v>
      </c>
      <c r="P14" s="45"/>
      <c r="Q14" s="45"/>
      <c r="R14" s="46"/>
      <c r="S14" s="46"/>
    </row>
    <row r="15" spans="1:19" s="47" customFormat="1" ht="62.25" customHeight="1">
      <c r="A15" s="42" t="s">
        <v>24</v>
      </c>
      <c r="B15" s="43">
        <v>7</v>
      </c>
      <c r="C15" s="43" t="s">
        <v>199</v>
      </c>
      <c r="D15" s="3" t="s">
        <v>100</v>
      </c>
      <c r="E15" s="3" t="s">
        <v>109</v>
      </c>
      <c r="F15" s="3">
        <v>11</v>
      </c>
      <c r="G15" s="43">
        <v>22</v>
      </c>
      <c r="H15" s="42">
        <v>4</v>
      </c>
      <c r="I15" s="42">
        <v>17.5</v>
      </c>
      <c r="J15" s="42">
        <f t="shared" si="0"/>
        <v>43.5</v>
      </c>
      <c r="K15" s="44"/>
      <c r="L15" s="42">
        <v>43.5</v>
      </c>
      <c r="M15" s="44" t="s">
        <v>220</v>
      </c>
      <c r="N15" s="44">
        <v>6</v>
      </c>
      <c r="O15" s="3" t="s">
        <v>44</v>
      </c>
      <c r="P15" s="45"/>
      <c r="Q15" s="45"/>
      <c r="R15" s="46"/>
      <c r="S15" s="46"/>
    </row>
    <row r="16" spans="1:19" s="47" customFormat="1" ht="62.25" customHeight="1">
      <c r="A16" s="42" t="s">
        <v>24</v>
      </c>
      <c r="B16" s="43">
        <v>8</v>
      </c>
      <c r="C16" s="43" t="s">
        <v>202</v>
      </c>
      <c r="D16" s="58" t="s">
        <v>89</v>
      </c>
      <c r="E16" s="3" t="s">
        <v>92</v>
      </c>
      <c r="F16" s="3">
        <v>11</v>
      </c>
      <c r="G16" s="43">
        <v>14</v>
      </c>
      <c r="H16" s="42">
        <v>7</v>
      </c>
      <c r="I16" s="42">
        <v>20.5</v>
      </c>
      <c r="J16" s="42">
        <f t="shared" si="0"/>
        <v>41.5</v>
      </c>
      <c r="K16" s="44"/>
      <c r="L16" s="42">
        <v>41.5</v>
      </c>
      <c r="M16" s="44" t="s">
        <v>220</v>
      </c>
      <c r="N16" s="44">
        <v>7</v>
      </c>
      <c r="O16" s="3" t="s">
        <v>91</v>
      </c>
      <c r="P16" s="45"/>
      <c r="Q16" s="45"/>
      <c r="R16" s="46"/>
      <c r="S16" s="46"/>
    </row>
    <row r="17" spans="1:19" s="47" customFormat="1" ht="62.25" customHeight="1">
      <c r="A17" s="42" t="s">
        <v>24</v>
      </c>
      <c r="B17" s="43">
        <v>9</v>
      </c>
      <c r="C17" s="43" t="s">
        <v>207</v>
      </c>
      <c r="D17" s="3" t="s">
        <v>100</v>
      </c>
      <c r="E17" s="3" t="s">
        <v>110</v>
      </c>
      <c r="F17" s="3">
        <v>11</v>
      </c>
      <c r="G17" s="43">
        <v>19</v>
      </c>
      <c r="H17" s="42">
        <v>3.5</v>
      </c>
      <c r="I17" s="42">
        <v>17.5</v>
      </c>
      <c r="J17" s="42">
        <f t="shared" si="0"/>
        <v>40</v>
      </c>
      <c r="K17" s="44"/>
      <c r="L17" s="42">
        <v>40</v>
      </c>
      <c r="M17" s="44" t="s">
        <v>220</v>
      </c>
      <c r="N17" s="44">
        <v>8</v>
      </c>
      <c r="O17" s="3" t="s">
        <v>44</v>
      </c>
      <c r="P17" s="45"/>
      <c r="Q17" s="45"/>
      <c r="R17" s="46"/>
      <c r="S17" s="46"/>
    </row>
    <row r="18" spans="1:19" s="47" customFormat="1" ht="62.25" customHeight="1">
      <c r="A18" s="42" t="s">
        <v>24</v>
      </c>
      <c r="B18" s="43">
        <v>10</v>
      </c>
      <c r="C18" s="43" t="s">
        <v>204</v>
      </c>
      <c r="D18" s="3" t="s">
        <v>113</v>
      </c>
      <c r="E18" s="3" t="s">
        <v>119</v>
      </c>
      <c r="F18" s="3">
        <v>11</v>
      </c>
      <c r="G18" s="43">
        <v>12</v>
      </c>
      <c r="H18" s="42">
        <v>8.5</v>
      </c>
      <c r="I18" s="42">
        <v>15</v>
      </c>
      <c r="J18" s="42">
        <f t="shared" si="0"/>
        <v>35.5</v>
      </c>
      <c r="K18" s="44"/>
      <c r="L18" s="42">
        <v>35.5</v>
      </c>
      <c r="M18" s="44" t="s">
        <v>220</v>
      </c>
      <c r="N18" s="44">
        <v>9</v>
      </c>
      <c r="O18" s="3" t="s">
        <v>118</v>
      </c>
      <c r="P18" s="45"/>
      <c r="Q18" s="45"/>
      <c r="R18" s="46"/>
      <c r="S18" s="46"/>
    </row>
    <row r="19" spans="1:19" s="47" customFormat="1" ht="62.25" customHeight="1">
      <c r="A19" s="42" t="s">
        <v>24</v>
      </c>
      <c r="B19" s="43">
        <v>11</v>
      </c>
      <c r="C19" s="43" t="s">
        <v>200</v>
      </c>
      <c r="D19" s="3" t="s">
        <v>100</v>
      </c>
      <c r="E19" s="3" t="s">
        <v>112</v>
      </c>
      <c r="F19" s="3">
        <v>11</v>
      </c>
      <c r="G19" s="43">
        <v>12</v>
      </c>
      <c r="H19" s="42">
        <v>3</v>
      </c>
      <c r="I19" s="42">
        <v>18</v>
      </c>
      <c r="J19" s="42">
        <f t="shared" si="0"/>
        <v>33</v>
      </c>
      <c r="K19" s="44"/>
      <c r="L19" s="42">
        <v>33</v>
      </c>
      <c r="M19" s="44" t="s">
        <v>220</v>
      </c>
      <c r="N19" s="44">
        <v>10</v>
      </c>
      <c r="O19" s="3" t="s">
        <v>44</v>
      </c>
      <c r="P19" s="45"/>
      <c r="Q19" s="45"/>
      <c r="R19" s="46"/>
      <c r="S19" s="46"/>
    </row>
    <row r="20" spans="1:19" s="47" customFormat="1" ht="62.25" customHeight="1">
      <c r="A20" s="42" t="s">
        <v>24</v>
      </c>
      <c r="B20" s="43">
        <v>12</v>
      </c>
      <c r="C20" s="43" t="s">
        <v>201</v>
      </c>
      <c r="D20" s="3" t="s">
        <v>100</v>
      </c>
      <c r="E20" s="3" t="s">
        <v>111</v>
      </c>
      <c r="F20" s="3">
        <v>11</v>
      </c>
      <c r="G20" s="43">
        <v>9</v>
      </c>
      <c r="H20" s="42">
        <v>2.5</v>
      </c>
      <c r="I20" s="42">
        <v>17</v>
      </c>
      <c r="J20" s="42">
        <f t="shared" si="0"/>
        <v>28.5</v>
      </c>
      <c r="K20" s="44"/>
      <c r="L20" s="42">
        <v>28.5</v>
      </c>
      <c r="M20" s="44" t="s">
        <v>218</v>
      </c>
      <c r="N20" s="44">
        <v>11</v>
      </c>
      <c r="O20" s="3" t="s">
        <v>44</v>
      </c>
      <c r="P20" s="45"/>
      <c r="Q20" s="45"/>
      <c r="R20" s="46"/>
      <c r="S20" s="46"/>
    </row>
    <row r="21" spans="1:19" s="47" customFormat="1" ht="62.25" customHeight="1">
      <c r="A21" s="42" t="s">
        <v>24</v>
      </c>
      <c r="B21" s="43">
        <v>13</v>
      </c>
      <c r="C21" s="43" t="s">
        <v>203</v>
      </c>
      <c r="D21" s="3" t="s">
        <v>113</v>
      </c>
      <c r="E21" s="3" t="s">
        <v>120</v>
      </c>
      <c r="F21" s="3">
        <v>11</v>
      </c>
      <c r="G21" s="43">
        <v>6</v>
      </c>
      <c r="H21" s="42" t="s">
        <v>217</v>
      </c>
      <c r="I21" s="42">
        <v>10.5</v>
      </c>
      <c r="J21" s="42">
        <f t="shared" si="0"/>
        <v>16.5</v>
      </c>
      <c r="K21" s="44"/>
      <c r="L21" s="42">
        <v>16.5</v>
      </c>
      <c r="M21" s="44" t="s">
        <v>218</v>
      </c>
      <c r="N21" s="44">
        <v>12</v>
      </c>
      <c r="O21" s="3" t="s">
        <v>118</v>
      </c>
      <c r="P21" s="45"/>
      <c r="Q21" s="45"/>
      <c r="R21" s="46"/>
      <c r="S21" s="46"/>
    </row>
    <row r="22" spans="1:18" ht="21">
      <c r="A22" s="82" t="s">
        <v>216</v>
      </c>
      <c r="B22" s="82"/>
      <c r="C22" s="82"/>
      <c r="D22" s="83"/>
      <c r="E22" s="83"/>
      <c r="F22" s="83"/>
      <c r="G22" s="83"/>
      <c r="H22" s="84"/>
      <c r="I22" s="84"/>
      <c r="J22" s="84"/>
      <c r="K22" s="84"/>
      <c r="L22" s="84"/>
      <c r="M22" s="84"/>
      <c r="N22" s="84"/>
      <c r="O22" s="84"/>
      <c r="P22" s="79"/>
      <c r="Q22" s="79"/>
      <c r="R22" s="79"/>
    </row>
    <row r="23" spans="1:18" ht="75" customHeight="1">
      <c r="A23" s="85"/>
      <c r="B23" s="85"/>
      <c r="C23" s="85"/>
      <c r="D23" s="86"/>
      <c r="E23" s="86"/>
      <c r="F23" s="86"/>
      <c r="G23" s="86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s="2" customFormat="1" ht="47.25" customHeight="1">
      <c r="A24" s="64"/>
      <c r="B24" s="64"/>
      <c r="C24" s="64"/>
      <c r="D24" s="65" t="s">
        <v>4</v>
      </c>
      <c r="E24" s="19"/>
      <c r="F24" s="66"/>
      <c r="G24" s="116" t="s">
        <v>39</v>
      </c>
      <c r="H24" s="116"/>
      <c r="I24" s="116"/>
      <c r="J24" s="116"/>
      <c r="K24" s="116"/>
      <c r="L24" s="116"/>
      <c r="M24" s="116"/>
      <c r="N24" s="116"/>
      <c r="O24" s="116"/>
      <c r="P24" s="41"/>
      <c r="Q24" s="41"/>
      <c r="R24" s="41"/>
    </row>
    <row r="25" spans="1:18" s="2" customFormat="1" ht="6" customHeight="1">
      <c r="A25" s="64"/>
      <c r="B25" s="64"/>
      <c r="C25" s="64"/>
      <c r="D25" s="68"/>
      <c r="F25" s="66"/>
      <c r="G25" s="6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2" customFormat="1" ht="40.5" customHeight="1">
      <c r="A26" s="69"/>
      <c r="B26" s="69"/>
      <c r="C26" s="69"/>
      <c r="D26" s="70" t="s">
        <v>5</v>
      </c>
      <c r="E26" s="71"/>
      <c r="F26" s="66"/>
      <c r="G26" s="72" t="s">
        <v>40</v>
      </c>
      <c r="H26" s="73"/>
      <c r="I26" s="73"/>
      <c r="J26" s="73"/>
      <c r="K26" s="73"/>
      <c r="L26" s="73"/>
      <c r="M26" s="73"/>
      <c r="N26" s="73"/>
      <c r="O26" s="73"/>
      <c r="P26" s="41"/>
      <c r="Q26" s="41"/>
      <c r="R26" s="41"/>
    </row>
    <row r="27" spans="1:18" s="2" customFormat="1" ht="40.5" customHeight="1">
      <c r="A27" s="69"/>
      <c r="B27" s="69"/>
      <c r="C27" s="69"/>
      <c r="D27" s="69"/>
      <c r="E27" s="71"/>
      <c r="F27" s="66"/>
      <c r="G27" s="100" t="s">
        <v>41</v>
      </c>
      <c r="H27" s="100"/>
      <c r="I27" s="100"/>
      <c r="J27" s="100"/>
      <c r="K27" s="100"/>
      <c r="L27" s="100"/>
      <c r="M27" s="100"/>
      <c r="N27" s="100"/>
      <c r="O27" s="100"/>
      <c r="P27" s="41"/>
      <c r="Q27" s="41"/>
      <c r="R27" s="41"/>
    </row>
    <row r="28" spans="1:18" s="2" customFormat="1" ht="40.5" customHeight="1">
      <c r="A28" s="69"/>
      <c r="B28" s="69"/>
      <c r="C28" s="69"/>
      <c r="D28" s="69"/>
      <c r="E28" s="71"/>
      <c r="F28" s="66"/>
      <c r="G28" s="72" t="s">
        <v>38</v>
      </c>
      <c r="H28" s="73"/>
      <c r="I28" s="73"/>
      <c r="J28" s="73"/>
      <c r="K28" s="73"/>
      <c r="L28" s="73"/>
      <c r="M28" s="73"/>
      <c r="N28" s="73"/>
      <c r="O28" s="73"/>
      <c r="P28" s="41"/>
      <c r="Q28" s="41"/>
      <c r="R28" s="41"/>
    </row>
    <row r="29" spans="1:18" s="2" customFormat="1" ht="40.5" customHeight="1">
      <c r="A29" s="60"/>
      <c r="B29" s="60"/>
      <c r="C29" s="60"/>
      <c r="D29" s="60"/>
      <c r="E29" s="74"/>
      <c r="F29" s="75"/>
      <c r="G29" s="100" t="s">
        <v>62</v>
      </c>
      <c r="H29" s="100"/>
      <c r="I29" s="100"/>
      <c r="J29" s="100"/>
      <c r="K29" s="100"/>
      <c r="L29" s="100"/>
      <c r="M29" s="100"/>
      <c r="N29" s="100"/>
      <c r="O29" s="100"/>
      <c r="P29" s="41"/>
      <c r="Q29" s="41"/>
      <c r="R29" s="41"/>
    </row>
    <row r="30" spans="1:18" s="2" customFormat="1" ht="40.5" customHeight="1">
      <c r="A30" s="60"/>
      <c r="B30" s="60"/>
      <c r="C30" s="60"/>
      <c r="D30" s="60"/>
      <c r="E30" s="74"/>
      <c r="F30" s="60"/>
      <c r="G30" s="99" t="s">
        <v>208</v>
      </c>
      <c r="H30" s="99"/>
      <c r="I30" s="99"/>
      <c r="J30" s="99"/>
      <c r="K30" s="99"/>
      <c r="L30" s="99"/>
      <c r="M30" s="99"/>
      <c r="N30" s="99"/>
      <c r="O30" s="99"/>
      <c r="P30" s="41"/>
      <c r="Q30" s="41"/>
      <c r="R30" s="41"/>
    </row>
    <row r="31" spans="1:18" s="2" customFormat="1" ht="40.5" customHeight="1">
      <c r="A31" s="60"/>
      <c r="B31" s="60"/>
      <c r="C31" s="60"/>
      <c r="D31" s="60"/>
      <c r="E31" s="74"/>
      <c r="F31" s="66"/>
      <c r="G31" s="72" t="s">
        <v>42</v>
      </c>
      <c r="H31" s="73"/>
      <c r="I31" s="73"/>
      <c r="J31" s="73"/>
      <c r="K31" s="73"/>
      <c r="L31" s="73"/>
      <c r="M31" s="73"/>
      <c r="N31" s="73"/>
      <c r="O31" s="73"/>
      <c r="P31" s="41"/>
      <c r="Q31" s="41"/>
      <c r="R31" s="41"/>
    </row>
    <row r="32" spans="1:18" s="2" customFormat="1" ht="40.5" customHeight="1">
      <c r="A32" s="60"/>
      <c r="B32" s="60"/>
      <c r="C32" s="60"/>
      <c r="D32" s="60"/>
      <c r="E32" s="74"/>
      <c r="F32" s="66"/>
      <c r="G32" s="100" t="s">
        <v>63</v>
      </c>
      <c r="H32" s="100"/>
      <c r="I32" s="100"/>
      <c r="J32" s="100"/>
      <c r="K32" s="100"/>
      <c r="L32" s="100"/>
      <c r="M32" s="100"/>
      <c r="N32" s="100"/>
      <c r="O32" s="100"/>
      <c r="P32" s="41"/>
      <c r="Q32" s="41"/>
      <c r="R32" s="41"/>
    </row>
    <row r="33" spans="1:18" s="2" customFormat="1" ht="40.5" customHeight="1">
      <c r="A33" s="60"/>
      <c r="B33" s="60"/>
      <c r="C33" s="60"/>
      <c r="D33" s="60"/>
      <c r="E33" s="74"/>
      <c r="F33" s="66"/>
      <c r="G33" s="100" t="s">
        <v>61</v>
      </c>
      <c r="H33" s="100"/>
      <c r="I33" s="100"/>
      <c r="J33" s="100"/>
      <c r="K33" s="100"/>
      <c r="L33" s="100"/>
      <c r="M33" s="100"/>
      <c r="N33" s="100"/>
      <c r="O33" s="100"/>
      <c r="P33" s="41"/>
      <c r="Q33" s="41"/>
      <c r="R33" s="41"/>
    </row>
    <row r="34" spans="1:18" s="2" customFormat="1" ht="40.5" customHeight="1">
      <c r="A34" s="60"/>
      <c r="B34" s="60"/>
      <c r="C34" s="60"/>
      <c r="D34" s="60"/>
      <c r="E34" s="74"/>
      <c r="F34" s="66"/>
      <c r="G34" s="72" t="s">
        <v>59</v>
      </c>
      <c r="H34" s="73"/>
      <c r="I34" s="73"/>
      <c r="J34" s="73"/>
      <c r="K34" s="73"/>
      <c r="L34" s="73"/>
      <c r="M34" s="73"/>
      <c r="N34" s="73"/>
      <c r="O34" s="73"/>
      <c r="P34" s="41"/>
      <c r="Q34" s="41"/>
      <c r="R34" s="41"/>
    </row>
    <row r="35" spans="1:18" s="2" customFormat="1" ht="40.5" customHeight="1">
      <c r="A35" s="60"/>
      <c r="B35" s="60"/>
      <c r="C35" s="60"/>
      <c r="D35" s="60"/>
      <c r="E35" s="74"/>
      <c r="F35" s="66"/>
      <c r="G35" s="72" t="s">
        <v>43</v>
      </c>
      <c r="H35" s="73"/>
      <c r="I35" s="73"/>
      <c r="J35" s="73"/>
      <c r="K35" s="73"/>
      <c r="L35" s="73"/>
      <c r="M35" s="73"/>
      <c r="N35" s="73"/>
      <c r="O35" s="73"/>
      <c r="P35" s="41"/>
      <c r="Q35" s="41"/>
      <c r="R35" s="41"/>
    </row>
  </sheetData>
  <sheetProtection/>
  <mergeCells count="22">
    <mergeCell ref="G24:O24"/>
    <mergeCell ref="G27:O27"/>
    <mergeCell ref="G29:O29"/>
    <mergeCell ref="G30:O30"/>
    <mergeCell ref="G32:O32"/>
    <mergeCell ref="G33:O33"/>
    <mergeCell ref="N7:N8"/>
    <mergeCell ref="O7:O8"/>
    <mergeCell ref="K7:K8"/>
    <mergeCell ref="L7:L8"/>
    <mergeCell ref="G7:I7"/>
    <mergeCell ref="M7:M8"/>
    <mergeCell ref="A2:D2"/>
    <mergeCell ref="A3:E3"/>
    <mergeCell ref="B7:B8"/>
    <mergeCell ref="C7:C8"/>
    <mergeCell ref="A1:R1"/>
    <mergeCell ref="A7:A8"/>
    <mergeCell ref="D7:D8"/>
    <mergeCell ref="E7:E8"/>
    <mergeCell ref="F7:F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2023-12-19T05:35:58Z</cp:lastPrinted>
  <dcterms:created xsi:type="dcterms:W3CDTF">2015-10-23T12:04:30Z</dcterms:created>
  <dcterms:modified xsi:type="dcterms:W3CDTF">2023-12-19T06:11:13Z</dcterms:modified>
  <cp:category/>
  <cp:version/>
  <cp:contentType/>
  <cp:contentStatus/>
</cp:coreProperties>
</file>