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210" windowWidth="23355" windowHeight="10170" activeTab="0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 " sheetId="6" r:id="rId6"/>
    <sheet name="11 кл" sheetId="7" r:id="rId7"/>
  </sheets>
  <definedNames>
    <definedName name="_xlnm.Print_Area" localSheetId="5">'10 кл '!$A$1:$AZ$80</definedName>
    <definedName name="_xlnm.Print_Area" localSheetId="6">'11 кл'!$A$1:$AZ$8</definedName>
    <definedName name="_xlnm.Print_Area" localSheetId="1">'6 кл'!$A$1:$AY$50</definedName>
    <definedName name="_xlnm.Print_Area" localSheetId="2">'7 кл'!$A$1:$AY$66</definedName>
    <definedName name="_xlnm.Print_Area" localSheetId="3">'8 кл'!$A$1:$AY$19</definedName>
    <definedName name="_xlnm.Print_Area" localSheetId="4">'9 кл'!$A$1:$BA$55</definedName>
  </definedNames>
  <calcPr fullCalcOnLoad="1"/>
</workbook>
</file>

<file path=xl/sharedStrings.xml><?xml version="1.0" encoding="utf-8"?>
<sst xmlns="http://schemas.openxmlformats.org/spreadsheetml/2006/main" count="2129" uniqueCount="439">
  <si>
    <t xml:space="preserve">Отсутствовали:  нет </t>
  </si>
  <si>
    <t xml:space="preserve">Повестка: утверждение результатов школьного этапа Всероссийской олимпиады школьников по биологии, 6 класс </t>
  </si>
  <si>
    <t>Решили: утвердить результаты  школьного этапа Всероссийской олимпиады школьников по биологии, 6 класс</t>
  </si>
  <si>
    <t xml:space="preserve">Повестка: утверждение результатов школьного этапа Всероссийской олимпиады школьников по биологии, 7 класс </t>
  </si>
  <si>
    <t>Решили: утвердить результаты  школьного этапа Всероссийской олимпиады школьников по биологии, 7 класс</t>
  </si>
  <si>
    <t xml:space="preserve">Повестка: утверждение результатов школьного этапа Всероссийской олимпиады школьников по биологии, 8 класс </t>
  </si>
  <si>
    <t>Решили: утвердить результаты  школьного этапа Всероссийской олимпиады школьников по биологии, 8 класс</t>
  </si>
  <si>
    <t xml:space="preserve">Повестка: утверждение результатов школьного этапа Всероссийской олимпиады школьников по биологии, 9 класс </t>
  </si>
  <si>
    <t>Решили: утвердить результаты  школьного этапа Всероссийской олимпиады школьников по биологии, 9 класс</t>
  </si>
  <si>
    <t xml:space="preserve">Повестка: утверждение результатов школьного этапа Всероссийской олимпиады школьников по биологии, 10 класс </t>
  </si>
  <si>
    <t>Решили: утвердить результаты  школьного этапа Всероссийской олимпиады школьников по биологии, 10 класс</t>
  </si>
  <si>
    <t xml:space="preserve">Повестка: утверждение результатов школьного этапа Всероссийской олимпиады школьников по биологии, 11 класс </t>
  </si>
  <si>
    <t>Решили: утвердить результаты  школьного этапа Всероссийской олимпиады школьников по биологии, 11 класс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</si>
  <si>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</si>
  <si>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</si>
  <si>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</si>
  <si>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</si>
  <si>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класс</t>
  </si>
  <si>
    <t>Задания</t>
  </si>
  <si>
    <t>Апелляция</t>
  </si>
  <si>
    <t>Итого</t>
  </si>
  <si>
    <t>Статус участника</t>
  </si>
  <si>
    <t>Рейтинг</t>
  </si>
  <si>
    <t>Фамилия, имя, отчество педагога, подготовившего учащегося к олимпиаде (полностью)</t>
  </si>
  <si>
    <t>биология</t>
  </si>
  <si>
    <t>Аткарский</t>
  </si>
  <si>
    <t xml:space="preserve">Повестка: утверждение результатов школьного этапа Всероссийской олимпиады школьников по биологии, 5 класс </t>
  </si>
  <si>
    <t>Решили: утвердить результаты  школьного этапа Всероссийской олимпиады школьников по биологии, 5 класс</t>
  </si>
  <si>
    <r>
      <t xml:space="preserve">Присутствовали: </t>
    </r>
    <r>
      <rPr>
        <b/>
        <sz val="11"/>
        <color indexed="10"/>
        <rFont val="PT Astra Serif"/>
        <family val="1"/>
      </rPr>
      <t>3</t>
    </r>
    <r>
      <rPr>
        <b/>
        <sz val="11"/>
        <color indexed="8"/>
        <rFont val="PT Astra Serif"/>
        <family val="1"/>
      </rPr>
      <t xml:space="preserve"> членов жюри</t>
    </r>
  </si>
  <si>
    <t>Присутствовали: 3 членов жюри</t>
  </si>
  <si>
    <r>
      <t xml:space="preserve">Сумма баллов, </t>
    </r>
    <r>
      <rPr>
        <b/>
        <i/>
        <u val="single"/>
        <sz val="11"/>
        <rFont val="PT Astra Serif"/>
        <family val="1"/>
      </rPr>
      <t>max 25</t>
    </r>
  </si>
  <si>
    <r>
      <t xml:space="preserve">Сумма баллов, </t>
    </r>
    <r>
      <rPr>
        <b/>
        <i/>
        <u val="single"/>
        <sz val="11"/>
        <rFont val="PT Astra Serif"/>
        <family val="1"/>
      </rPr>
      <t>max 30</t>
    </r>
  </si>
  <si>
    <r>
      <t xml:space="preserve">Сумма баллов, </t>
    </r>
    <r>
      <rPr>
        <b/>
        <i/>
        <u val="single"/>
        <sz val="11"/>
        <rFont val="PT Astra Serif"/>
        <family val="1"/>
      </rPr>
      <t>max 33</t>
    </r>
  </si>
  <si>
    <t>Протокол заседания жюри школьного этапа всероссийской олимпиады школьников по биологии Аткарского муниципального района от 12 октября 2023 г.</t>
  </si>
  <si>
    <t>Образовательное учреждение (полное наименование согласно Устава)</t>
  </si>
  <si>
    <r>
      <t xml:space="preserve">Сумма баллов, </t>
    </r>
    <r>
      <rPr>
        <b/>
        <i/>
        <u val="single"/>
        <sz val="11"/>
        <rFont val="PT Astra Serif"/>
        <family val="1"/>
      </rPr>
      <t>max 57</t>
    </r>
  </si>
  <si>
    <r>
      <t xml:space="preserve">Сумма баллов, </t>
    </r>
    <r>
      <rPr>
        <b/>
        <i/>
        <u val="single"/>
        <sz val="11"/>
        <rFont val="PT Astra Serif"/>
        <family val="1"/>
      </rPr>
      <t>max 64</t>
    </r>
  </si>
  <si>
    <r>
      <t xml:space="preserve">Сумма баллов, </t>
    </r>
    <r>
      <rPr>
        <b/>
        <i/>
        <u val="single"/>
        <sz val="11"/>
        <color indexed="8"/>
        <rFont val="PT Astra Serif"/>
        <family val="1"/>
      </rPr>
      <t>max 72</t>
    </r>
  </si>
  <si>
    <t>Ермакова Анна Вячеславовна</t>
  </si>
  <si>
    <t>Болотнова Анна Романовна</t>
  </si>
  <si>
    <t>Лукибанов Иван Владиславович</t>
  </si>
  <si>
    <t>Орлов Глеб Николаевич</t>
  </si>
  <si>
    <t>Алексеева Полина Евгеньевна</t>
  </si>
  <si>
    <t>Ревидович Анастасия Александровна</t>
  </si>
  <si>
    <t>Попова Елена Николаевна.</t>
  </si>
  <si>
    <t>Калугина Елизавета Ивановна</t>
  </si>
  <si>
    <t>Асланов Зейнал Хатаи</t>
  </si>
  <si>
    <t>Андреева Мария Игоревна</t>
  </si>
  <si>
    <t>Кудашкин Михаил Александрович</t>
  </si>
  <si>
    <t>Басалаева Алиса Евгеньевна</t>
  </si>
  <si>
    <t>Буга София Николаевна</t>
  </si>
  <si>
    <t>Студнев Виктор Васильевич</t>
  </si>
  <si>
    <t>Кальчук Александра Юрьевна</t>
  </si>
  <si>
    <t>Матыгина Вероника Денисовна</t>
  </si>
  <si>
    <t>Матыгина Виктория Денисовна</t>
  </si>
  <si>
    <t>Мехтиев Нурлан Адам оглы</t>
  </si>
  <si>
    <t>Лукьянова Елизавета Андреевна</t>
  </si>
  <si>
    <t xml:space="preserve">Кононова Маргарита Алексеевна </t>
  </si>
  <si>
    <t>Лобачева Полина Никитовна</t>
  </si>
  <si>
    <t>Лозинская София Эдуардовна</t>
  </si>
  <si>
    <t>Мискарян Карина Андреевна</t>
  </si>
  <si>
    <t>Фалюшина Евгения Владимировна</t>
  </si>
  <si>
    <t>Рахманова Арина  Алексеевна</t>
  </si>
  <si>
    <t>Костенич Артем Андреевич</t>
  </si>
  <si>
    <t>Фурикова Диана Евгеньевна</t>
  </si>
  <si>
    <t>Елина Арина Викторовна</t>
  </si>
  <si>
    <t>Сапрыкина Ирина Андреевна</t>
  </si>
  <si>
    <t>Нестеров Виктор Дмитриевич</t>
  </si>
  <si>
    <t>Трофимова  Маргарита Александровна</t>
  </si>
  <si>
    <t>Васильев Илья Викторович</t>
  </si>
  <si>
    <t>Ляшенко Егор Дмитриевич</t>
  </si>
  <si>
    <t>Артеменко Марина Александровна</t>
  </si>
  <si>
    <t>Полякова Оксана Владимировна</t>
  </si>
  <si>
    <t>Семибратова Алиса Витальевна</t>
  </si>
  <si>
    <t>Коротков Кирилл Олегович</t>
  </si>
  <si>
    <t>Анисимова Надежда Ильинична</t>
  </si>
  <si>
    <t>Артюхина Алина Андреевна</t>
  </si>
  <si>
    <t>Базунова Дарья Сергеевна</t>
  </si>
  <si>
    <t>Кирьянова Карина Андреевна</t>
  </si>
  <si>
    <t>Ананьева Анастасия Сергеевна</t>
  </si>
  <si>
    <t>Андреев Андрей Дмитриевич</t>
  </si>
  <si>
    <t>Левин Владислав Юрьевич</t>
  </si>
  <si>
    <t>Артемов Александр Дмитриевич</t>
  </si>
  <si>
    <t>Лукашина Анастасия Олеговна</t>
  </si>
  <si>
    <t>Якушина Анастасия Сергеевна</t>
  </si>
  <si>
    <t>Бутхудзе Вероника Алексеевна</t>
  </si>
  <si>
    <t>Филиал муниципального общеобразовательного учреждения - средней общеобразовательной школы № 9 города Аткарска Саратовской области в поселке Лопуховка "Школа имени Героя Советского Союза Платицына Владимира Васильевича"</t>
  </si>
  <si>
    <t>Оськина Нина Геннадьевна</t>
  </si>
  <si>
    <t>Хамзаева Асет Ахмедовна</t>
  </si>
  <si>
    <t>Шабалдина Мария Витальевна</t>
  </si>
  <si>
    <t>Ерохина Дарья Анатольевна</t>
  </si>
  <si>
    <t>Желякова Ангелина Анатольевна</t>
  </si>
  <si>
    <t>Каскевич Вероника Викторовна</t>
  </si>
  <si>
    <t>Каскевич Артем Андреевич</t>
  </si>
  <si>
    <t>Нефедкина Людмила Григорьевна</t>
  </si>
  <si>
    <t>Казакова София Сергеевна</t>
  </si>
  <si>
    <t>Маякова Софья Романовна</t>
  </si>
  <si>
    <t>Морозова Анастасия Игоревна</t>
  </si>
  <si>
    <t>Хамзаева Амнат Ахмедовна</t>
  </si>
  <si>
    <t>Муниципальное общеобразовательное учреждение - средняя общеобразовательная школа №9 г. Аткарска Саратовской области</t>
  </si>
  <si>
    <t>Булгакова Дарья Михайловна</t>
  </si>
  <si>
    <t>Филиал Муниципального общеобразовательного учреждения - средней общеобразовательной школы  №2 города Аткарска Саратовской области в селе Большая Екатериновка Аткарского района Саратовской области</t>
  </si>
  <si>
    <t>Багдасарян Надежда Владимировна</t>
  </si>
  <si>
    <t>Казарян Даная Айрапетовна</t>
  </si>
  <si>
    <t>Кулакова Ульяна Дмитриевна</t>
  </si>
  <si>
    <t>Мостовой Илья Андреевич</t>
  </si>
  <si>
    <t>Григор Даниил Валерьевич</t>
  </si>
  <si>
    <t>филиал Муниципального общеобразовательного учрежденяе - средней общеобразовательной школы № 2 города Аткарска Саратовской области в селе Умет Аткарского района Саратовской оласти</t>
  </si>
  <si>
    <t>Дуланова Наталья Николаевна</t>
  </si>
  <si>
    <t>Бондаренко Полина Андреевна</t>
  </si>
  <si>
    <t>Писаренко Дмитрий Юрьевич</t>
  </si>
  <si>
    <t>Федин Виктор Олегович</t>
  </si>
  <si>
    <t>Солодкова Екатерина Валерьевна</t>
  </si>
  <si>
    <t xml:space="preserve">Муниципальное общеобразовательное учреждение – средняя общеобразовательная школа № 2 города Аткарска Саратовской области </t>
  </si>
  <si>
    <t>Земляно Татьяна Сергеевна</t>
  </si>
  <si>
    <t>Висаев Ислам Анзорович</t>
  </si>
  <si>
    <t>Михальченко Арина Владимировна</t>
  </si>
  <si>
    <t>Горбунова Софья Сергеевна</t>
  </si>
  <si>
    <t>Скисов Артем Вячеславович</t>
  </si>
  <si>
    <t>Евдокимов Иван Васильевич</t>
  </si>
  <si>
    <t>Холин Антон Сергеевич</t>
  </si>
  <si>
    <t>Янина Стелла Александровна</t>
  </si>
  <si>
    <t>Горбунов Валентин Сергеевич</t>
  </si>
  <si>
    <t>Казарян Анна Олеговна</t>
  </si>
  <si>
    <t>Мавлеткина Анастасия Александровна</t>
  </si>
  <si>
    <t>Чернова Кира Сергеевна</t>
  </si>
  <si>
    <t>Вединеева Дарья Денисовна</t>
  </si>
  <si>
    <t>Землянова Татьяна Сергеевна</t>
  </si>
  <si>
    <t>Булатова Полина Сергеевна</t>
  </si>
  <si>
    <t>Зеленая Ангелина Алексеевна</t>
  </si>
  <si>
    <t>Самотейкина Надежда Петровна</t>
  </si>
  <si>
    <t>Наумова Дарья Денисовна</t>
  </si>
  <si>
    <t>Старцев Кирилл Романович</t>
  </si>
  <si>
    <t>Казарян Дарья Олеговна</t>
  </si>
  <si>
    <t>Кириллов Дмитрий Сергеевич</t>
  </si>
  <si>
    <t xml:space="preserve">Колосов Светозар Олегович </t>
  </si>
  <si>
    <t>Муниципальное общеобразовательное учреждение - средняя общеобразовательная школа № 8 города Аткарска Саратовской области</t>
  </si>
  <si>
    <t>Сорокина Марина Игоревна</t>
  </si>
  <si>
    <t xml:space="preserve">Натобидзе Вероника Анатольевна </t>
  </si>
  <si>
    <t xml:space="preserve">Шелесный Александр Алексеевич </t>
  </si>
  <si>
    <t>Лютикова Анна Сергеевна</t>
  </si>
  <si>
    <t>Фролова Елизавета Сергеевна</t>
  </si>
  <si>
    <t>Полулях Вероника Алексеевна</t>
  </si>
  <si>
    <t>Филиал муниципального общеобразовательного учреждения - средней общеобразовательной школы № 8 города Аткарска Саратовской области в селе Прокудино</t>
  </si>
  <si>
    <t>Курышова Ольга Анатольевна</t>
  </si>
  <si>
    <t>Герейханов Шамиль Элмарович</t>
  </si>
  <si>
    <t>Филиал муниципального общеобразовательного учреждения - средней общеобразовательной школы № 8 города Аткарска Саратовской области в селе Даниловка</t>
  </si>
  <si>
    <t>Фадеева Галина Михайловна</t>
  </si>
  <si>
    <t>Захаров Артем Эмильевич</t>
  </si>
  <si>
    <t>Филиал Муниципального общеобразовательного учреждения - средняя общеобразовательная школа №8 г.Аткарска Саратовской области в посёлке Тургенево</t>
  </si>
  <si>
    <t>Сахарова Елена Николаевна</t>
  </si>
  <si>
    <t>Калядина Екатерина Алексеевна</t>
  </si>
  <si>
    <t>Меликян Грант Гайкович</t>
  </si>
  <si>
    <t>Хуртова Анна Александровна</t>
  </si>
  <si>
    <t>Ивлиева Дарья Вадимовна</t>
  </si>
  <si>
    <t>Полулях Ксения Алексеевна</t>
  </si>
  <si>
    <t>Карпов Матвей Сергеевич</t>
  </si>
  <si>
    <t>Рожкова Ирина Валерьевна</t>
  </si>
  <si>
    <t>Устинова Вероника Алексеевна</t>
  </si>
  <si>
    <t>Мищенко Владимир Сергеевич</t>
  </si>
  <si>
    <t>Попов Алексей Николаевич</t>
  </si>
  <si>
    <t>Смагулов Дастан Альбекович</t>
  </si>
  <si>
    <t>Майоров Дмитрий Сергеевич</t>
  </si>
  <si>
    <t>Ивлиева Алёна Вадимовна</t>
  </si>
  <si>
    <t>Хорошева София Максимовна</t>
  </si>
  <si>
    <t>Витенко Виктория Дмитриевна</t>
  </si>
  <si>
    <t>Горбунова Виктория Андреевна</t>
  </si>
  <si>
    <t>Иванова Алина Максимовна</t>
  </si>
  <si>
    <t>Костина Анастасия Павловна</t>
  </si>
  <si>
    <t>Когай Даниил Михайлович</t>
  </si>
  <si>
    <t>Матях Роман Витальевич</t>
  </si>
  <si>
    <t xml:space="preserve">Семёнова Александра Сергеевна </t>
  </si>
  <si>
    <t>Герейханова Камила Элмаровна</t>
  </si>
  <si>
    <t>Хороводов Дмитрий Петрович</t>
  </si>
  <si>
    <t>Ивлиев Алексей Вадимович</t>
  </si>
  <si>
    <t>Моисеева Анастасия Алексеевна.</t>
  </si>
  <si>
    <t>Овчинников Артем Андреевич</t>
  </si>
  <si>
    <t>Чернова Маргарита Александровна</t>
  </si>
  <si>
    <t>Муниципальное общеобразовательное учреждение - средняя общеобразовательная   школа №3 города Аткарска  Саратовской области   имени Героя Советского  Союза Антонова Владимира Семеновича</t>
  </si>
  <si>
    <t>Абрамова Антонина Михайловна</t>
  </si>
  <si>
    <t>Павлюченко Татьяна Сергеевна</t>
  </si>
  <si>
    <t>Масимов Амин Аминович</t>
  </si>
  <si>
    <t>Кобец Арсений Сергеевич</t>
  </si>
  <si>
    <t>Степанова Юлия Александровна</t>
  </si>
  <si>
    <t xml:space="preserve"> Савельева Анастасия Владимировна</t>
  </si>
  <si>
    <t>Кузнецов Алексей Алексеевич</t>
  </si>
  <si>
    <t>3.2</t>
  </si>
  <si>
    <t>Миронова Ксения Артемовна</t>
  </si>
  <si>
    <t>Авдеева Маргарита Викторовна</t>
  </si>
  <si>
    <t>4.4</t>
  </si>
  <si>
    <t>Любавин Арсений  Владимирович</t>
  </si>
  <si>
    <t>Мальчикова Кристина Сергеевна</t>
  </si>
  <si>
    <t>Завертяев Никита Дмитриевич</t>
  </si>
  <si>
    <t>Ахмедова Айсель Тофиковна</t>
  </si>
  <si>
    <t>Филиал Муниципального общеобразовательного учреждения-средней общеобразовательной школы №3 города Аткарска Саратовской области имени Героя Советского Союза Антонова Владимира Семеновича в селе Елизаветино</t>
  </si>
  <si>
    <t>Молдованова Татьяна Васильевна</t>
  </si>
  <si>
    <t>Дзезюра ДарьяДмитриевна</t>
  </si>
  <si>
    <t>Бакалым Михаил Александрович</t>
  </si>
  <si>
    <t>Гзирян Ани Гариковна</t>
  </si>
  <si>
    <t>Шкунова Любовь Сергеевна</t>
  </si>
  <si>
    <t>Кароян Сусанна Руслановна</t>
  </si>
  <si>
    <t>Сергеев Глеб Вячеславович</t>
  </si>
  <si>
    <t>Рамазанов Саид Ибадуллаевич</t>
  </si>
  <si>
    <t>Леорда Аделина Анатольевна</t>
  </si>
  <si>
    <t>Сорокина Анна Дмитриевна</t>
  </si>
  <si>
    <t>Сахнов Александр Александрович</t>
  </si>
  <si>
    <t>Родичев Илья Александрович</t>
  </si>
  <si>
    <t xml:space="preserve">Агафонова Арина Руслановна </t>
  </si>
  <si>
    <t>Богдановский Руслан Денисович</t>
  </si>
  <si>
    <t>Кучменко Софья Андреевна</t>
  </si>
  <si>
    <t xml:space="preserve">Лазутина Елизавета Валерьевна </t>
  </si>
  <si>
    <t xml:space="preserve">Солопенко Макар Владимирович </t>
  </si>
  <si>
    <t>Трошина Милана Сергеевна</t>
  </si>
  <si>
    <t xml:space="preserve">Черданцева Светлана Максимовна </t>
  </si>
  <si>
    <t>Власов Кирилл Александрович</t>
  </si>
  <si>
    <t>Очкина Дарья Евгеньевна</t>
  </si>
  <si>
    <t>Ахмедов Асиф Тофикович</t>
  </si>
  <si>
    <t xml:space="preserve">Курина Кристина Константиновна </t>
  </si>
  <si>
    <t xml:space="preserve">Шехматова Софья Романовна </t>
  </si>
  <si>
    <t>Алексеева Диана Олеговна</t>
  </si>
  <si>
    <t>Бахметьев Матвей Андреевич</t>
  </si>
  <si>
    <t>Герман Надежда Александровна</t>
  </si>
  <si>
    <t>Горина Виолетта Антоновна</t>
  </si>
  <si>
    <t>Захаров Арсений Алексеевич</t>
  </si>
  <si>
    <t>Зотова  Дарья Сергеевна</t>
  </si>
  <si>
    <t>4.8</t>
  </si>
  <si>
    <t>Коннова Алена Сергеевна</t>
  </si>
  <si>
    <t>Костина Софья Михайловна</t>
  </si>
  <si>
    <t>1.6</t>
  </si>
  <si>
    <t>Маркелов Давид Михайлович</t>
  </si>
  <si>
    <t>2.4</t>
  </si>
  <si>
    <t>Петрунин Артем Михайлович</t>
  </si>
  <si>
    <t>Рожкова Софья Александровна</t>
  </si>
  <si>
    <t>Сергеева Ангелина Сергеевна</t>
  </si>
  <si>
    <t>Сузюмов  Максим Сергеевич</t>
  </si>
  <si>
    <t>Чорная Полина  Сергеевна</t>
  </si>
  <si>
    <t>Литомин Артем Андреевич</t>
  </si>
  <si>
    <t>Фомина Аделина Александровна</t>
  </si>
  <si>
    <t>Темирбулатов Вадим Сергеевич</t>
  </si>
  <si>
    <t>Саркисян Марианна Оганесовна</t>
  </si>
  <si>
    <t xml:space="preserve">Будников Дмитрий Алексеевич </t>
  </si>
  <si>
    <t xml:space="preserve">Бодарева Алёна Дмитриевна </t>
  </si>
  <si>
    <t>Галкина Лилия Юрьевна</t>
  </si>
  <si>
    <t xml:space="preserve">Евпалов Даниил Николаевич </t>
  </si>
  <si>
    <t xml:space="preserve">Карпов Константин Алексеевич </t>
  </si>
  <si>
    <t>Кобец Матвей Сергеевич</t>
  </si>
  <si>
    <t xml:space="preserve">Михайлов Максим Владимирович </t>
  </si>
  <si>
    <t xml:space="preserve">Михеев Кирилл Олегович </t>
  </si>
  <si>
    <t xml:space="preserve">Хмелёв Станислав Алексеевич </t>
  </si>
  <si>
    <t xml:space="preserve">Гришин Кирилл Владимирович </t>
  </si>
  <si>
    <t>Свитнева Карина Алексеевна</t>
  </si>
  <si>
    <t>4.5</t>
  </si>
  <si>
    <t>Пырля Екатерина Олеговна</t>
  </si>
  <si>
    <t>Чернышов Кирилл Павлович</t>
  </si>
  <si>
    <t>Прощалыгина Алина Владимировна</t>
  </si>
  <si>
    <t>Филиал Муниципального общеобразовательного учреждения - средней общеобразовательной школы № 3 города Аткарска Саратовской области имени Героя Советского Союза Антонова Владимира Семеновича в селе Кочетовка</t>
  </si>
  <si>
    <t>Урабаева Луиза Александровна</t>
  </si>
  <si>
    <t>Ефремычева Элина Владимировна</t>
  </si>
  <si>
    <t>Савина Елизавета Алексеевна</t>
  </si>
  <si>
    <t>Пушкова Анастасия Сергеевна</t>
  </si>
  <si>
    <t>Степанова Милана Денисовна</t>
  </si>
  <si>
    <t>Сидорова Арина Валерьевна</t>
  </si>
  <si>
    <t>Артамонова Виктория Андреевна</t>
  </si>
  <si>
    <t>Волошина Алина Вячеславовна</t>
  </si>
  <si>
    <t>Ткаль Мария Александровна</t>
  </si>
  <si>
    <t>Нефёдов Андрей Андреевич</t>
  </si>
  <si>
    <t>Варнашов Владимир Александрович</t>
  </si>
  <si>
    <t>Авдеев Антон Викторович</t>
  </si>
  <si>
    <t>Арапов Дмитрий Дмитриевич</t>
  </si>
  <si>
    <t>Шульгина Арина Вячеславовна</t>
  </si>
  <si>
    <t>Рамазанова Рамиля Тавакаловна</t>
  </si>
  <si>
    <t>Будникова Ирина Алексеевна</t>
  </si>
  <si>
    <t>Сергеев Денис Сергеевич</t>
  </si>
  <si>
    <t>Зотов Илья Алексеевич</t>
  </si>
  <si>
    <t>Коновалов Иван Иванович</t>
  </si>
  <si>
    <t>Алексеев Даниил Алексеевич</t>
  </si>
  <si>
    <t>Коньков Андрей Александрович</t>
  </si>
  <si>
    <t>Ключникова Евгения Андреевна</t>
  </si>
  <si>
    <t>Тарасенкова Полина Викторовна</t>
  </si>
  <si>
    <t>Коргонбаев Равил Нургазыевич</t>
  </si>
  <si>
    <t>Крецу Денис Сергеевич</t>
  </si>
  <si>
    <t>Муниципальное общеобразовательное учреждение - средняя общеобразовательная школа № 10 города Аткарска Саратовской области</t>
  </si>
  <si>
    <t>Ломовцев Максим Владимирович</t>
  </si>
  <si>
    <t>Григорьева Мария Александровна</t>
  </si>
  <si>
    <t>Дюкова Ангелина Маратовна</t>
  </si>
  <si>
    <t>Гулиева Варвара Олеговна</t>
  </si>
  <si>
    <t>Иванов Ярослав Сергеевич</t>
  </si>
  <si>
    <t>Горбатко Иван Валентинович</t>
  </si>
  <si>
    <t>Гарбулина Маргарита Владимировна</t>
  </si>
  <si>
    <t>филиал Муниципального общеобразовательного учреждения - средней общеобразовательной школы № 10 города Аткарска Саратовской области в посёлке Сазоново</t>
  </si>
  <si>
    <t>Горелова Ирина Владимировна</t>
  </si>
  <si>
    <t>Ермаков Андрей Алексеевич</t>
  </si>
  <si>
    <t>Темиргалиев Денис Эдикович</t>
  </si>
  <si>
    <t>Касько Полина Игоревна</t>
  </si>
  <si>
    <t>Филиал Муниципального общеобразовательного учреждения - средней общеобразовательной школы № 10 города Аткарска Саратовской области в селе Петрово</t>
  </si>
  <si>
    <t>Орлова Татьяна Георгиевна</t>
  </si>
  <si>
    <t>Зубрицкий Артём Дмитриевич</t>
  </si>
  <si>
    <t>Тынянов Олег Владимирович</t>
  </si>
  <si>
    <t>Фёдоров Иван Алексеевич</t>
  </si>
  <si>
    <t>Воронщиков Артём Александрович</t>
  </si>
  <si>
    <t>Бабарыкин Даниил Анатольевич</t>
  </si>
  <si>
    <t>Плотников Иван Андреевич</t>
  </si>
  <si>
    <t>Пекарева Кристина Денисовна</t>
  </si>
  <si>
    <t>Ложечевский Артём Александрович</t>
  </si>
  <si>
    <t>филиал Муниципального общеобразовательного учреждения - средней общеобразовательной школы № 10 города Аткарска Саратовской области в с. Барановка</t>
  </si>
  <si>
    <t>Чеснокова Татьяна Станиславовна</t>
  </si>
  <si>
    <t>Саблукова Офелия Александравна</t>
  </si>
  <si>
    <t>Гришин Илья Юрьевич</t>
  </si>
  <si>
    <t>Филиал Муниципального общеобразовательного учреждения - средней общеобразовательной школы № 10 города Аткарска Саратовской области в селе Песчанка</t>
  </si>
  <si>
    <t>Черкасова Гульнар Абриковна</t>
  </si>
  <si>
    <t>Луговов Кирилл Александрович</t>
  </si>
  <si>
    <t>Глущенко Елизавета Владиславовна</t>
  </si>
  <si>
    <t>Бабкин Назар Алексеевич</t>
  </si>
  <si>
    <t>Пономарёва Анастасия Витальевна</t>
  </si>
  <si>
    <t>Дубов Егор Алексеевич</t>
  </si>
  <si>
    <t>Абрамова Лина Витальевна</t>
  </si>
  <si>
    <t>Толстиков Алексей Валерьевич</t>
  </si>
  <si>
    <t>Осипова Анна Александровна</t>
  </si>
  <si>
    <t>Андрианова Анастасия Александровна</t>
  </si>
  <si>
    <t>Деханд Ангелина Артуровна</t>
  </si>
  <si>
    <t xml:space="preserve">Чиликанов Егор Аркадьевич </t>
  </si>
  <si>
    <t>Реутов Маручев Нила</t>
  </si>
  <si>
    <t>Зинчук Алина Алексеевна</t>
  </si>
  <si>
    <t>Винидиктов Артём Анатольевич</t>
  </si>
  <si>
    <t>Иванова Софья Дмитриевна</t>
  </si>
  <si>
    <t>Байишова Айгюль Рафиг кызы</t>
  </si>
  <si>
    <t>Тапешко Денис Дмитриевич</t>
  </si>
  <si>
    <t>Гашкова Арианна Алексеевна</t>
  </si>
  <si>
    <t>Верховых Артём Евгеньевич</t>
  </si>
  <si>
    <t>Дмитриева Анна Павловна</t>
  </si>
  <si>
    <t>Шарханабеева Адэлия Маратовна</t>
  </si>
  <si>
    <t>Барков Никита Александрович</t>
  </si>
  <si>
    <t>Чернышов Кирилл Артёмович</t>
  </si>
  <si>
    <t>Шакас Илья Алексеевич</t>
  </si>
  <si>
    <t>Ниталанов Сергей Романович</t>
  </si>
  <si>
    <t>Бакулин Денис Алексеевич</t>
  </si>
  <si>
    <t>Гурьянова Дарья Алексеевна</t>
  </si>
  <si>
    <t>Дергунова Альбина Юрьевна</t>
  </si>
  <si>
    <t>Почаева Алина Сергеевна</t>
  </si>
  <si>
    <t>Муниципальное общеобразовательное учреждение — средняя общеобразовательная школа №6 города Аткарска Саратовской области</t>
  </si>
  <si>
    <t>Жучкова Людмила Петровна</t>
  </si>
  <si>
    <t xml:space="preserve">Шокуров Кирилл Николаевич </t>
  </si>
  <si>
    <t>Барышева Тамара Сергеевна</t>
  </si>
  <si>
    <t>Филиал муниципального общеобразовательного учреждения-средней общеобразовательной школы №6  города Аткарска в селе Марфино</t>
  </si>
  <si>
    <t>Райку Елена Геннадьевна</t>
  </si>
  <si>
    <t>Масимов Джамиль Роман оглы</t>
  </si>
  <si>
    <t>Бушкина Алина Сергеевна</t>
  </si>
  <si>
    <t>Филиал муниципального образовательного учреждения - средней общеобразовательной школы №6 города Аткарска Саратовской области в деревне Ершовка</t>
  </si>
  <si>
    <t>Иванова Надежда Ликандровна</t>
  </si>
  <si>
    <t>Фефелова Елизавета Михайловна</t>
  </si>
  <si>
    <t>Ермолаева Евгения Сергеевна</t>
  </si>
  <si>
    <t>Васильев Арсений Александрович</t>
  </si>
  <si>
    <t>Шамхалов Юрий Артурович</t>
  </si>
  <si>
    <t>Ахонова Валерия Дамировна</t>
  </si>
  <si>
    <t>Филиал муниципального общеобразовательного учреждения — средней общеобразовательной школы №6 города Аткарска Саратовской области  в селе  Большая Осиновка</t>
  </si>
  <si>
    <t>Степанова Валентина Вячеславовна</t>
  </si>
  <si>
    <t>Герасимов Максим Александрович</t>
  </si>
  <si>
    <t>Макаров Артем Владимирович</t>
  </si>
  <si>
    <t>Василевский Андрей Николаевич</t>
  </si>
  <si>
    <t>Квашнин Дмитрий Алексеевич</t>
  </si>
  <si>
    <t>Попова Ульяна Сергеевна</t>
  </si>
  <si>
    <t>Филиал муниципального образовательного учреждения - средней общеобразовательной школы №6 города Аткарска Саратовской области в селе Иваново-Языковка</t>
  </si>
  <si>
    <t>Ануфриева Татьяна Васильевна</t>
  </si>
  <si>
    <t>Будников Михаил Дмитриевич</t>
  </si>
  <si>
    <t>0.8</t>
  </si>
  <si>
    <t>Давыденко Даниил Артемович</t>
  </si>
  <si>
    <t>Якименко Алина Андреевна</t>
  </si>
  <si>
    <t>Барышева Татьяна Сергеевна</t>
  </si>
  <si>
    <t>Герасимова Елизавета Александровна</t>
  </si>
  <si>
    <t>Петрова Виолетта Александровна</t>
  </si>
  <si>
    <t>Будник Никита Николаевич</t>
  </si>
  <si>
    <t>1.2</t>
  </si>
  <si>
    <t>Каблова Марина Николаевна</t>
  </si>
  <si>
    <t>Данилов Владислав Сергеевич</t>
  </si>
  <si>
    <t>Писков Олег Алексеевич</t>
  </si>
  <si>
    <t>Волончук Анна Дмитриевна</t>
  </si>
  <si>
    <t>Приставко Анастасия Владимировна</t>
  </si>
  <si>
    <t>Керимов Вусал Асиф оглы</t>
  </si>
  <si>
    <t>Власова Алиса Романовна</t>
  </si>
  <si>
    <t>Чернавина Виктория Александровна</t>
  </si>
  <si>
    <t>Филиал муниципального общеобразовательного учреждения – средней общеобразовательной школы № 1 имени 397-й Сарненской дивизии города Аткарска Саратовской области в селе Озерное</t>
  </si>
  <si>
    <t>Лазарева Ксения Генадьевна</t>
  </si>
  <si>
    <t>Коловертнов Андрей Алексеевич</t>
  </si>
  <si>
    <t>Карпенко Ольга Викторовна</t>
  </si>
  <si>
    <t>Муниципальное общеобразовательное учреждение - средняя общеобразовательная школа № 1 имени 397-й Сарненской дивизии города Аткарска Саратовской области</t>
  </si>
  <si>
    <t>Карпенко Виктор Александрович</t>
  </si>
  <si>
    <t>Кузьмичева Милана Максимовна</t>
  </si>
  <si>
    <t>Новиков Егор Вадимович</t>
  </si>
  <si>
    <t>Ползунов Константин Сергеевич</t>
  </si>
  <si>
    <t>7А</t>
  </si>
  <si>
    <t>Киреева Элина Валерьевна</t>
  </si>
  <si>
    <t>Савельев Егор Алимович</t>
  </si>
  <si>
    <t>Дружина Варварва Алексеевна</t>
  </si>
  <si>
    <t>Иванова Анфия Евгеньевна</t>
  </si>
  <si>
    <t>Яковчик Алиса Валерьевна</t>
  </si>
  <si>
    <t>Кошелев Владислав Сергеевич</t>
  </si>
  <si>
    <t>Басманова Полина Сергеевна</t>
  </si>
  <si>
    <t>Велесницкая Виктория Алексеевна</t>
  </si>
  <si>
    <t>Кулина Евгения Васильевна</t>
  </si>
  <si>
    <t>Семёнов Сергей Сергеевич</t>
  </si>
  <si>
    <t>Коннов Константин Юрьевич</t>
  </si>
  <si>
    <t>Филиал муниципального общеобразовательного учреждения -средней общеобразовательной школы № 1 имени 397-й Сарненской дивизии города Аткарска  Саратовской области в селе Малая Осиновка</t>
  </si>
  <si>
    <t>Астахова Ольга Владимировна</t>
  </si>
  <si>
    <t>Самарин Никита Вячеславович</t>
  </si>
  <si>
    <t>Борисова Ольга Ивановна</t>
  </si>
  <si>
    <t>Филиал муниципального общеобразовательного учреждения- средней общеобразовательной школы № 1 имени 397-й Сарненской дивизии города Аткарска Саратовской области в селе Приречное</t>
  </si>
  <si>
    <t>Культишева Анжела Александровна</t>
  </si>
  <si>
    <t>Андреева Ксения Александровна</t>
  </si>
  <si>
    <t>Николаева Екатерина Дмитриевна</t>
  </si>
  <si>
    <t>Александрова Диана Дмитриевна</t>
  </si>
  <si>
    <t>Швидкова Алина Петровна</t>
  </si>
  <si>
    <t>Давыдова Людмила Михайловна</t>
  </si>
  <si>
    <t>Венгловская Альбина Сергеевна</t>
  </si>
  <si>
    <t>Савина Екатерина Андреевна</t>
  </si>
  <si>
    <t>Дружина Карина Алексеевна</t>
  </si>
  <si>
    <t>Дюкова Полина Маратовна</t>
  </si>
  <si>
    <t>Моисеева Милена Владимировна</t>
  </si>
  <si>
    <t>Метельская Милана Евгеньевна</t>
  </si>
  <si>
    <t>Туктарова Самира Фаридовна</t>
  </si>
  <si>
    <t>Кормилицин Андрей Максимович</t>
  </si>
  <si>
    <t>Попшой Анна Олеговна</t>
  </si>
  <si>
    <t>Шалыгин Андрей Александрович</t>
  </si>
  <si>
    <t>Чистяков Руслан Викторович</t>
  </si>
  <si>
    <t>Ляпустина Надежда Павловна</t>
  </si>
  <si>
    <t>Назарова Антонина Юрьевна</t>
  </si>
  <si>
    <t>Попова Елена Николаевна</t>
  </si>
  <si>
    <t>Витязев Артём Андреевич</t>
  </si>
  <si>
    <t>Гулин Даниил Денисович</t>
  </si>
  <si>
    <t>Матюшин Илья Дмитриевич</t>
  </si>
  <si>
    <t>Мыльников Степан Сергеевич</t>
  </si>
  <si>
    <t>Подгорнова Мария Вячеславовна</t>
  </si>
  <si>
    <t>Матасова Дарья Сергеевна</t>
  </si>
  <si>
    <t>Филатова Эвелина Ивановна</t>
  </si>
  <si>
    <t>Фогус Злата Дмитриевна</t>
  </si>
  <si>
    <t>Гафарова Бахар Ильгар кызы</t>
  </si>
  <si>
    <t>Свенян Роман Альбертович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</si>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</sst>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PT Astra Serif"/>
      <family val="1"/>
    </font>
    <font>
      <sz val="11"/>
      <name val="PT Astra Serif"/>
      <family val="1"/>
    </font>
    <font>
      <i/>
      <sz val="11"/>
      <color indexed="8"/>
      <name val="PT Astra Serif"/>
      <family val="1"/>
    </font>
    <font>
      <b/>
      <sz val="11"/>
      <name val="PT Astra Serif"/>
      <family val="1"/>
    </font>
    <font>
      <b/>
      <sz val="11"/>
      <color indexed="8"/>
      <name val="PT Astra Serif"/>
      <family val="1"/>
    </font>
    <font>
      <b/>
      <sz val="11"/>
      <color indexed="10"/>
      <name val="PT Astra Serif"/>
      <family val="1"/>
    </font>
    <font>
      <b/>
      <i/>
      <sz val="11"/>
      <color indexed="8"/>
      <name val="PT Astra Serif"/>
      <family val="1"/>
    </font>
    <font>
      <b/>
      <i/>
      <u val="single"/>
      <sz val="11"/>
      <color indexed="8"/>
      <name val="PT Astra Serif"/>
      <family val="1"/>
    </font>
    <font>
      <i/>
      <sz val="11"/>
      <name val="PT Astra Serif"/>
      <family val="1"/>
    </font>
    <font>
      <b/>
      <i/>
      <sz val="11"/>
      <name val="PT Astra Serif"/>
      <family val="1"/>
    </font>
    <font>
      <b/>
      <i/>
      <u val="single"/>
      <sz val="11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i/>
      <sz val="11"/>
      <color theme="1"/>
      <name val="PT Astra Serif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PT Astra Serif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3" fillId="0" borderId="11" xfId="52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32" borderId="11" xfId="0" applyNumberFormat="1" applyFont="1" applyFill="1" applyBorder="1" applyAlignment="1">
      <alignment horizontal="center" vertical="center" wrapText="1"/>
    </xf>
    <xf numFmtId="49" fontId="10" fillId="32" borderId="11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0" fontId="10" fillId="35" borderId="11" xfId="0" applyNumberFormat="1" applyFont="1" applyFill="1" applyBorder="1" applyAlignment="1">
      <alignment horizontal="center" vertical="center" wrapText="1"/>
    </xf>
    <xf numFmtId="0" fontId="3" fillId="36" borderId="11" xfId="0" applyNumberFormat="1" applyFont="1" applyFill="1" applyBorder="1" applyAlignment="1">
      <alignment horizontal="center" vertical="center" wrapText="1"/>
    </xf>
    <xf numFmtId="178" fontId="10" fillId="0" borderId="11" xfId="0" applyNumberFormat="1" applyFont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textRotation="90" wrapText="1"/>
    </xf>
    <xf numFmtId="0" fontId="11" fillId="32" borderId="13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32" borderId="10" xfId="0" applyFont="1" applyFill="1" applyBorder="1" applyAlignment="1">
      <alignment horizontal="center" vertical="center" textRotation="90" wrapText="1"/>
    </xf>
    <xf numFmtId="0" fontId="5" fillId="32" borderId="13" xfId="0" applyFont="1" applyFill="1" applyBorder="1" applyAlignment="1">
      <alignment horizontal="center" vertical="center" textRotation="90" wrapText="1"/>
    </xf>
    <xf numFmtId="0" fontId="11" fillId="32" borderId="14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textRotation="90" wrapText="1"/>
    </xf>
    <xf numFmtId="0" fontId="6" fillId="32" borderId="13" xfId="0" applyFont="1" applyFill="1" applyBorder="1" applyAlignment="1">
      <alignment horizontal="center" vertical="center" textRotation="90" wrapText="1"/>
    </xf>
    <xf numFmtId="0" fontId="8" fillId="32" borderId="14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textRotation="90" wrapText="1"/>
    </xf>
    <xf numFmtId="0" fontId="8" fillId="32" borderId="13" xfId="0" applyFont="1" applyFill="1" applyBorder="1" applyAlignment="1">
      <alignment horizontal="center" vertical="center" textRotation="90" wrapText="1"/>
    </xf>
    <xf numFmtId="0" fontId="8" fillId="32" borderId="13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90" zoomScaleNormal="90" zoomScalePageLayoutView="0" workbookViewId="0" topLeftCell="A37">
      <selection activeCell="M8" sqref="M8:M40"/>
    </sheetView>
  </sheetViews>
  <sheetFormatPr defaultColWidth="8.8515625" defaultRowHeight="15"/>
  <cols>
    <col min="1" max="1" width="12.8515625" style="3" customWidth="1"/>
    <col min="2" max="2" width="8.140625" style="3" customWidth="1"/>
    <col min="3" max="3" width="19.00390625" style="3" customWidth="1"/>
    <col min="4" max="4" width="30.421875" style="3" customWidth="1"/>
    <col min="5" max="5" width="59.00390625" style="3" customWidth="1"/>
    <col min="6" max="6" width="5.7109375" style="3" customWidth="1"/>
    <col min="7" max="7" width="8.28125" style="3" customWidth="1"/>
    <col min="8" max="8" width="7.7109375" style="3" customWidth="1"/>
    <col min="9" max="9" width="8.140625" style="3" customWidth="1"/>
    <col min="10" max="10" width="9.421875" style="3" customWidth="1"/>
    <col min="11" max="11" width="7.00390625" style="3" customWidth="1"/>
    <col min="12" max="12" width="7.7109375" style="10" customWidth="1"/>
    <col min="13" max="13" width="12.8515625" style="10" customWidth="1"/>
    <col min="14" max="14" width="6.28125" style="10" customWidth="1"/>
    <col min="15" max="15" width="25.8515625" style="3" customWidth="1"/>
    <col min="16" max="16" width="43.57421875" style="3" customWidth="1"/>
    <col min="17" max="17" width="17.421875" style="3" customWidth="1"/>
    <col min="18" max="18" width="14.140625" style="3" customWidth="1"/>
    <col min="19" max="16384" width="8.8515625" style="3" customWidth="1"/>
  </cols>
  <sheetData>
    <row r="1" spans="1:19" ht="15">
      <c r="A1" s="47" t="s">
        <v>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3" ht="15" hidden="1">
      <c r="A2" s="9" t="s">
        <v>29</v>
      </c>
      <c r="B2" s="9"/>
      <c r="C2" s="9"/>
    </row>
    <row r="3" spans="1:3" ht="15" hidden="1">
      <c r="A3" s="9" t="s">
        <v>0</v>
      </c>
      <c r="B3" s="9"/>
      <c r="C3" s="9"/>
    </row>
    <row r="4" spans="1:3" ht="15">
      <c r="A4" s="9" t="s">
        <v>26</v>
      </c>
      <c r="B4" s="9"/>
      <c r="C4" s="9"/>
    </row>
    <row r="5" spans="1:3" ht="15">
      <c r="A5" s="9" t="s">
        <v>27</v>
      </c>
      <c r="B5" s="9"/>
      <c r="C5" s="9"/>
    </row>
    <row r="6" spans="1:15" ht="34.5" customHeight="1">
      <c r="A6" s="45" t="s">
        <v>13</v>
      </c>
      <c r="B6" s="45" t="s">
        <v>14</v>
      </c>
      <c r="C6" s="45" t="s">
        <v>15</v>
      </c>
      <c r="D6" s="45" t="s">
        <v>16</v>
      </c>
      <c r="E6" s="45" t="s">
        <v>34</v>
      </c>
      <c r="F6" s="48" t="s">
        <v>17</v>
      </c>
      <c r="G6" s="50" t="s">
        <v>18</v>
      </c>
      <c r="H6" s="51"/>
      <c r="I6" s="51"/>
      <c r="J6" s="52" t="s">
        <v>30</v>
      </c>
      <c r="K6" s="43" t="s">
        <v>19</v>
      </c>
      <c r="L6" s="43" t="s">
        <v>20</v>
      </c>
      <c r="M6" s="52" t="s">
        <v>21</v>
      </c>
      <c r="N6" s="43" t="s">
        <v>22</v>
      </c>
      <c r="O6" s="45" t="s">
        <v>23</v>
      </c>
    </row>
    <row r="7" spans="1:15" ht="39" customHeight="1">
      <c r="A7" s="46"/>
      <c r="B7" s="46"/>
      <c r="C7" s="46"/>
      <c r="D7" s="46"/>
      <c r="E7" s="46"/>
      <c r="F7" s="49"/>
      <c r="G7" s="11">
        <v>1</v>
      </c>
      <c r="H7" s="11">
        <v>2</v>
      </c>
      <c r="I7" s="11">
        <v>3</v>
      </c>
      <c r="J7" s="53"/>
      <c r="K7" s="44"/>
      <c r="L7" s="44"/>
      <c r="M7" s="54"/>
      <c r="N7" s="44"/>
      <c r="O7" s="46"/>
    </row>
    <row r="8" spans="1:15" ht="62.25" customHeight="1">
      <c r="A8" s="12" t="s">
        <v>24</v>
      </c>
      <c r="B8" s="12">
        <v>1</v>
      </c>
      <c r="C8" s="12" t="s">
        <v>25</v>
      </c>
      <c r="D8" s="16" t="s">
        <v>190</v>
      </c>
      <c r="E8" s="8" t="s">
        <v>178</v>
      </c>
      <c r="F8" s="13">
        <v>5</v>
      </c>
      <c r="G8" s="13">
        <v>9</v>
      </c>
      <c r="H8" s="13">
        <v>9.2</v>
      </c>
      <c r="I8" s="13">
        <v>5</v>
      </c>
      <c r="J8" s="14">
        <f aca="true" t="shared" si="0" ref="J8:J39">SUM(G8:I8)</f>
        <v>23.2</v>
      </c>
      <c r="K8" s="14"/>
      <c r="L8" s="14">
        <v>23.2</v>
      </c>
      <c r="M8" s="14" t="s">
        <v>436</v>
      </c>
      <c r="N8" s="14">
        <v>1</v>
      </c>
      <c r="O8" s="12" t="s">
        <v>179</v>
      </c>
    </row>
    <row r="9" spans="1:15" ht="62.25" customHeight="1">
      <c r="A9" s="12" t="s">
        <v>24</v>
      </c>
      <c r="B9" s="16">
        <v>2</v>
      </c>
      <c r="C9" s="12" t="s">
        <v>25</v>
      </c>
      <c r="D9" s="18" t="s">
        <v>192</v>
      </c>
      <c r="E9" s="12" t="s">
        <v>178</v>
      </c>
      <c r="F9" s="13">
        <v>5</v>
      </c>
      <c r="G9" s="13">
        <v>9</v>
      </c>
      <c r="H9" s="13">
        <v>9.2</v>
      </c>
      <c r="I9" s="13">
        <v>5</v>
      </c>
      <c r="J9" s="14">
        <f t="shared" si="0"/>
        <v>23.2</v>
      </c>
      <c r="K9" s="14"/>
      <c r="L9" s="14">
        <v>23.2</v>
      </c>
      <c r="M9" s="14" t="s">
        <v>436</v>
      </c>
      <c r="N9" s="14">
        <v>1</v>
      </c>
      <c r="O9" s="12" t="s">
        <v>179</v>
      </c>
    </row>
    <row r="10" spans="1:15" ht="62.25" customHeight="1">
      <c r="A10" s="12" t="s">
        <v>24</v>
      </c>
      <c r="B10" s="12">
        <v>3</v>
      </c>
      <c r="C10" s="12" t="s">
        <v>25</v>
      </c>
      <c r="D10" s="16" t="s">
        <v>145</v>
      </c>
      <c r="E10" s="12" t="s">
        <v>146</v>
      </c>
      <c r="F10" s="13">
        <v>5</v>
      </c>
      <c r="G10" s="12">
        <v>9</v>
      </c>
      <c r="H10" s="12">
        <v>8.4</v>
      </c>
      <c r="I10" s="12">
        <v>5</v>
      </c>
      <c r="J10" s="14">
        <f t="shared" si="0"/>
        <v>22.4</v>
      </c>
      <c r="K10" s="17"/>
      <c r="L10" s="17">
        <v>22.4</v>
      </c>
      <c r="M10" s="14" t="s">
        <v>436</v>
      </c>
      <c r="N10" s="17">
        <v>2</v>
      </c>
      <c r="O10" s="12" t="s">
        <v>147</v>
      </c>
    </row>
    <row r="11" spans="1:15" ht="62.25" customHeight="1">
      <c r="A11" s="12" t="s">
        <v>24</v>
      </c>
      <c r="B11" s="16">
        <v>4</v>
      </c>
      <c r="C11" s="12" t="s">
        <v>25</v>
      </c>
      <c r="D11" s="16" t="s">
        <v>177</v>
      </c>
      <c r="E11" s="16" t="s">
        <v>178</v>
      </c>
      <c r="F11" s="13">
        <v>5</v>
      </c>
      <c r="G11" s="13">
        <v>9</v>
      </c>
      <c r="H11" s="13">
        <v>8.4</v>
      </c>
      <c r="I11" s="13">
        <v>5</v>
      </c>
      <c r="J11" s="14">
        <f t="shared" si="0"/>
        <v>22.4</v>
      </c>
      <c r="K11" s="14"/>
      <c r="L11" s="14">
        <v>22.4</v>
      </c>
      <c r="M11" s="14" t="s">
        <v>436</v>
      </c>
      <c r="N11" s="14">
        <v>2</v>
      </c>
      <c r="O11" s="12" t="s">
        <v>179</v>
      </c>
    </row>
    <row r="12" spans="1:15" ht="62.25" customHeight="1">
      <c r="A12" s="12" t="s">
        <v>24</v>
      </c>
      <c r="B12" s="12">
        <v>5</v>
      </c>
      <c r="C12" s="12" t="s">
        <v>25</v>
      </c>
      <c r="D12" s="16" t="s">
        <v>184</v>
      </c>
      <c r="E12" s="12" t="s">
        <v>178</v>
      </c>
      <c r="F12" s="13">
        <v>5</v>
      </c>
      <c r="G12" s="13">
        <v>9</v>
      </c>
      <c r="H12" s="13">
        <v>8.4</v>
      </c>
      <c r="I12" s="13">
        <v>5</v>
      </c>
      <c r="J12" s="14">
        <f t="shared" si="0"/>
        <v>22.4</v>
      </c>
      <c r="K12" s="14"/>
      <c r="L12" s="14">
        <v>22.4</v>
      </c>
      <c r="M12" s="14" t="s">
        <v>436</v>
      </c>
      <c r="N12" s="14">
        <v>2</v>
      </c>
      <c r="O12" s="12" t="s">
        <v>179</v>
      </c>
    </row>
    <row r="13" spans="1:15" ht="62.25" customHeight="1">
      <c r="A13" s="12" t="s">
        <v>24</v>
      </c>
      <c r="B13" s="16">
        <v>6</v>
      </c>
      <c r="C13" s="12" t="s">
        <v>25</v>
      </c>
      <c r="D13" s="16" t="s">
        <v>187</v>
      </c>
      <c r="E13" s="12" t="s">
        <v>178</v>
      </c>
      <c r="F13" s="13">
        <v>5</v>
      </c>
      <c r="G13" s="12">
        <v>8</v>
      </c>
      <c r="H13" s="12">
        <v>9.2</v>
      </c>
      <c r="I13" s="12">
        <v>5</v>
      </c>
      <c r="J13" s="14">
        <f t="shared" si="0"/>
        <v>22.2</v>
      </c>
      <c r="K13" s="17"/>
      <c r="L13" s="17">
        <v>22.2</v>
      </c>
      <c r="M13" s="14" t="s">
        <v>436</v>
      </c>
      <c r="N13" s="17">
        <v>3</v>
      </c>
      <c r="O13" s="12" t="s">
        <v>179</v>
      </c>
    </row>
    <row r="14" spans="1:15" ht="62.25" customHeight="1">
      <c r="A14" s="12" t="s">
        <v>24</v>
      </c>
      <c r="B14" s="12">
        <v>7</v>
      </c>
      <c r="C14" s="12" t="s">
        <v>25</v>
      </c>
      <c r="D14" s="16" t="s">
        <v>193</v>
      </c>
      <c r="E14" s="16" t="s">
        <v>194</v>
      </c>
      <c r="F14" s="13">
        <v>5</v>
      </c>
      <c r="G14" s="16">
        <v>9</v>
      </c>
      <c r="H14" s="16">
        <v>7.6</v>
      </c>
      <c r="I14" s="16">
        <v>5</v>
      </c>
      <c r="J14" s="14">
        <f t="shared" si="0"/>
        <v>21.6</v>
      </c>
      <c r="K14" s="16"/>
      <c r="L14" s="19">
        <v>21.6</v>
      </c>
      <c r="M14" s="14" t="s">
        <v>436</v>
      </c>
      <c r="N14" s="19">
        <v>4</v>
      </c>
      <c r="O14" s="16" t="s">
        <v>195</v>
      </c>
    </row>
    <row r="15" spans="1:15" ht="62.25" customHeight="1">
      <c r="A15" s="12" t="s">
        <v>24</v>
      </c>
      <c r="B15" s="16">
        <v>8</v>
      </c>
      <c r="C15" s="12" t="s">
        <v>25</v>
      </c>
      <c r="D15" s="36" t="s">
        <v>38</v>
      </c>
      <c r="E15" s="35" t="s">
        <v>99</v>
      </c>
      <c r="F15" s="13">
        <v>5</v>
      </c>
      <c r="G15" s="13">
        <v>7</v>
      </c>
      <c r="H15" s="13">
        <v>9.2</v>
      </c>
      <c r="I15" s="13">
        <v>5</v>
      </c>
      <c r="J15" s="14">
        <f t="shared" si="0"/>
        <v>21.2</v>
      </c>
      <c r="K15" s="14"/>
      <c r="L15" s="14">
        <v>21.2</v>
      </c>
      <c r="M15" s="14" t="s">
        <v>436</v>
      </c>
      <c r="N15" s="14">
        <v>5</v>
      </c>
      <c r="O15" s="12" t="s">
        <v>44</v>
      </c>
    </row>
    <row r="16" spans="1:15" ht="62.25" customHeight="1">
      <c r="A16" s="12" t="s">
        <v>24</v>
      </c>
      <c r="B16" s="12">
        <v>9</v>
      </c>
      <c r="C16" s="12" t="s">
        <v>25</v>
      </c>
      <c r="D16" s="16" t="s">
        <v>191</v>
      </c>
      <c r="E16" s="16" t="s">
        <v>178</v>
      </c>
      <c r="F16" s="13">
        <v>5</v>
      </c>
      <c r="G16" s="13">
        <v>7</v>
      </c>
      <c r="H16" s="13">
        <v>9.2</v>
      </c>
      <c r="I16" s="13">
        <v>5</v>
      </c>
      <c r="J16" s="14">
        <f t="shared" si="0"/>
        <v>21.2</v>
      </c>
      <c r="K16" s="14"/>
      <c r="L16" s="14">
        <v>21.2</v>
      </c>
      <c r="M16" s="14" t="s">
        <v>436</v>
      </c>
      <c r="N16" s="14">
        <v>5</v>
      </c>
      <c r="O16" s="12" t="s">
        <v>179</v>
      </c>
    </row>
    <row r="17" spans="1:15" ht="62.25" customHeight="1">
      <c r="A17" s="12" t="s">
        <v>24</v>
      </c>
      <c r="B17" s="16">
        <v>10</v>
      </c>
      <c r="C17" s="12" t="s">
        <v>25</v>
      </c>
      <c r="D17" s="16" t="s">
        <v>135</v>
      </c>
      <c r="E17" s="8" t="s">
        <v>136</v>
      </c>
      <c r="F17" s="13">
        <v>5</v>
      </c>
      <c r="G17" s="13">
        <v>8</v>
      </c>
      <c r="H17" s="13">
        <v>7.6</v>
      </c>
      <c r="I17" s="13">
        <v>5</v>
      </c>
      <c r="J17" s="14">
        <f t="shared" si="0"/>
        <v>20.6</v>
      </c>
      <c r="K17" s="14"/>
      <c r="L17" s="14">
        <v>20.6</v>
      </c>
      <c r="M17" s="14" t="s">
        <v>436</v>
      </c>
      <c r="N17" s="14">
        <v>6</v>
      </c>
      <c r="O17" s="12" t="s">
        <v>137</v>
      </c>
    </row>
    <row r="18" spans="1:15" ht="62.25" customHeight="1">
      <c r="A18" s="12" t="s">
        <v>24</v>
      </c>
      <c r="B18" s="12">
        <v>11</v>
      </c>
      <c r="C18" s="12" t="s">
        <v>25</v>
      </c>
      <c r="D18" s="37" t="s">
        <v>39</v>
      </c>
      <c r="E18" s="35" t="s">
        <v>99</v>
      </c>
      <c r="F18" s="13">
        <v>5</v>
      </c>
      <c r="G18" s="16">
        <v>9</v>
      </c>
      <c r="H18" s="16">
        <v>6.4</v>
      </c>
      <c r="I18" s="16">
        <v>5</v>
      </c>
      <c r="J18" s="14">
        <f t="shared" si="0"/>
        <v>20.4</v>
      </c>
      <c r="K18" s="16"/>
      <c r="L18" s="19">
        <v>20.4</v>
      </c>
      <c r="M18" s="14" t="s">
        <v>436</v>
      </c>
      <c r="N18" s="19">
        <v>7</v>
      </c>
      <c r="O18" s="12" t="s">
        <v>44</v>
      </c>
    </row>
    <row r="19" spans="1:15" ht="62.25" customHeight="1">
      <c r="A19" s="12" t="s">
        <v>24</v>
      </c>
      <c r="B19" s="16">
        <v>12</v>
      </c>
      <c r="C19" s="12" t="s">
        <v>25</v>
      </c>
      <c r="D19" s="16" t="s">
        <v>200</v>
      </c>
      <c r="E19" s="8" t="s">
        <v>178</v>
      </c>
      <c r="F19" s="13">
        <v>5</v>
      </c>
      <c r="G19" s="13">
        <v>7</v>
      </c>
      <c r="H19" s="13">
        <v>8.4</v>
      </c>
      <c r="I19" s="13">
        <v>5</v>
      </c>
      <c r="J19" s="14">
        <f t="shared" si="0"/>
        <v>20.4</v>
      </c>
      <c r="K19" s="14"/>
      <c r="L19" s="14">
        <v>20.4</v>
      </c>
      <c r="M19" s="14" t="s">
        <v>436</v>
      </c>
      <c r="N19" s="14">
        <v>7</v>
      </c>
      <c r="O19" s="12" t="s">
        <v>199</v>
      </c>
    </row>
    <row r="20" spans="1:15" ht="62.25" customHeight="1">
      <c r="A20" s="12" t="s">
        <v>24</v>
      </c>
      <c r="B20" s="12">
        <v>13</v>
      </c>
      <c r="C20" s="12" t="s">
        <v>25</v>
      </c>
      <c r="D20" s="16" t="s">
        <v>140</v>
      </c>
      <c r="E20" s="8" t="s">
        <v>136</v>
      </c>
      <c r="F20" s="16">
        <v>5</v>
      </c>
      <c r="G20" s="16">
        <v>8</v>
      </c>
      <c r="H20" s="16">
        <v>6.8</v>
      </c>
      <c r="I20" s="16">
        <v>5</v>
      </c>
      <c r="J20" s="14">
        <f t="shared" si="0"/>
        <v>19.8</v>
      </c>
      <c r="K20" s="16"/>
      <c r="L20" s="19">
        <v>19.8</v>
      </c>
      <c r="M20" s="14" t="s">
        <v>436</v>
      </c>
      <c r="N20" s="19">
        <v>8</v>
      </c>
      <c r="O20" s="16" t="s">
        <v>137</v>
      </c>
    </row>
    <row r="21" spans="1:15" ht="62.25" customHeight="1">
      <c r="A21" s="12" t="s">
        <v>24</v>
      </c>
      <c r="B21" s="16">
        <v>14</v>
      </c>
      <c r="C21" s="12" t="s">
        <v>25</v>
      </c>
      <c r="D21" s="16" t="s">
        <v>201</v>
      </c>
      <c r="E21" s="16" t="s">
        <v>178</v>
      </c>
      <c r="F21" s="16">
        <v>5</v>
      </c>
      <c r="G21" s="16">
        <v>7</v>
      </c>
      <c r="H21" s="16">
        <v>7.6</v>
      </c>
      <c r="I21" s="16">
        <v>5</v>
      </c>
      <c r="J21" s="14">
        <f t="shared" si="0"/>
        <v>19.6</v>
      </c>
      <c r="K21" s="16"/>
      <c r="L21" s="19">
        <v>19.6</v>
      </c>
      <c r="M21" s="14" t="s">
        <v>436</v>
      </c>
      <c r="N21" s="19">
        <v>9</v>
      </c>
      <c r="O21" s="16" t="s">
        <v>199</v>
      </c>
    </row>
    <row r="22" spans="1:15" ht="62.25" customHeight="1">
      <c r="A22" s="12" t="s">
        <v>24</v>
      </c>
      <c r="B22" s="12">
        <v>15</v>
      </c>
      <c r="C22" s="12" t="s">
        <v>25</v>
      </c>
      <c r="D22" s="16" t="s">
        <v>188</v>
      </c>
      <c r="E22" s="12" t="s">
        <v>178</v>
      </c>
      <c r="F22" s="13">
        <v>5</v>
      </c>
      <c r="G22" s="12">
        <v>9</v>
      </c>
      <c r="H22" s="12">
        <v>4.4</v>
      </c>
      <c r="I22" s="12">
        <v>5</v>
      </c>
      <c r="J22" s="14">
        <f t="shared" si="0"/>
        <v>18.4</v>
      </c>
      <c r="K22" s="17"/>
      <c r="L22" s="17">
        <v>18.4</v>
      </c>
      <c r="M22" s="14" t="s">
        <v>436</v>
      </c>
      <c r="N22" s="17">
        <v>10</v>
      </c>
      <c r="O22" s="12" t="s">
        <v>179</v>
      </c>
    </row>
    <row r="23" spans="1:15" ht="62.25" customHeight="1">
      <c r="A23" s="12" t="s">
        <v>24</v>
      </c>
      <c r="B23" s="16">
        <v>16</v>
      </c>
      <c r="C23" s="12" t="s">
        <v>25</v>
      </c>
      <c r="D23" s="16" t="s">
        <v>196</v>
      </c>
      <c r="E23" s="12" t="s">
        <v>194</v>
      </c>
      <c r="F23" s="13">
        <v>5</v>
      </c>
      <c r="G23" s="13">
        <v>8</v>
      </c>
      <c r="H23" s="13">
        <v>5.2</v>
      </c>
      <c r="I23" s="13">
        <v>5</v>
      </c>
      <c r="J23" s="14">
        <f t="shared" si="0"/>
        <v>18.2</v>
      </c>
      <c r="K23" s="14"/>
      <c r="L23" s="14">
        <v>18.2</v>
      </c>
      <c r="M23" s="14" t="s">
        <v>436</v>
      </c>
      <c r="N23" s="14">
        <v>11</v>
      </c>
      <c r="O23" s="12" t="s">
        <v>195</v>
      </c>
    </row>
    <row r="24" spans="1:15" ht="62.25" customHeight="1">
      <c r="A24" s="12" t="s">
        <v>24</v>
      </c>
      <c r="B24" s="12">
        <v>17</v>
      </c>
      <c r="C24" s="12" t="s">
        <v>25</v>
      </c>
      <c r="D24" s="16" t="s">
        <v>148</v>
      </c>
      <c r="E24" s="12" t="s">
        <v>149</v>
      </c>
      <c r="F24" s="13">
        <v>5</v>
      </c>
      <c r="G24" s="12">
        <v>9</v>
      </c>
      <c r="H24" s="12">
        <v>4</v>
      </c>
      <c r="I24" s="12">
        <v>5</v>
      </c>
      <c r="J24" s="14">
        <f t="shared" si="0"/>
        <v>18</v>
      </c>
      <c r="K24" s="17"/>
      <c r="L24" s="17">
        <v>18</v>
      </c>
      <c r="M24" s="14" t="s">
        <v>436</v>
      </c>
      <c r="N24" s="17">
        <v>12</v>
      </c>
      <c r="O24" s="12" t="s">
        <v>150</v>
      </c>
    </row>
    <row r="25" spans="1:15" ht="62.25" customHeight="1">
      <c r="A25" s="12" t="s">
        <v>24</v>
      </c>
      <c r="B25" s="16">
        <v>18</v>
      </c>
      <c r="C25" s="12" t="s">
        <v>25</v>
      </c>
      <c r="D25" s="36" t="s">
        <v>40</v>
      </c>
      <c r="E25" s="35" t="s">
        <v>99</v>
      </c>
      <c r="F25" s="13">
        <v>5</v>
      </c>
      <c r="G25" s="13">
        <v>7</v>
      </c>
      <c r="H25" s="13">
        <v>5.2</v>
      </c>
      <c r="I25" s="13">
        <v>5</v>
      </c>
      <c r="J25" s="14">
        <f t="shared" si="0"/>
        <v>17.2</v>
      </c>
      <c r="K25" s="13"/>
      <c r="L25" s="14">
        <v>17.2</v>
      </c>
      <c r="M25" s="14" t="s">
        <v>436</v>
      </c>
      <c r="N25" s="14">
        <v>13</v>
      </c>
      <c r="O25" s="12" t="s">
        <v>44</v>
      </c>
    </row>
    <row r="26" spans="1:15" ht="62.25" customHeight="1">
      <c r="A26" s="12" t="s">
        <v>24</v>
      </c>
      <c r="B26" s="12">
        <v>19</v>
      </c>
      <c r="C26" s="12" t="s">
        <v>25</v>
      </c>
      <c r="D26" s="16" t="s">
        <v>180</v>
      </c>
      <c r="E26" s="16" t="s">
        <v>178</v>
      </c>
      <c r="F26" s="13">
        <v>5</v>
      </c>
      <c r="G26" s="16">
        <v>7</v>
      </c>
      <c r="H26" s="16">
        <v>5.2</v>
      </c>
      <c r="I26" s="16">
        <v>5</v>
      </c>
      <c r="J26" s="14">
        <f t="shared" si="0"/>
        <v>17.2</v>
      </c>
      <c r="K26" s="16"/>
      <c r="L26" s="19">
        <v>17.2</v>
      </c>
      <c r="M26" s="14" t="s">
        <v>436</v>
      </c>
      <c r="N26" s="19">
        <v>13</v>
      </c>
      <c r="O26" s="16" t="s">
        <v>179</v>
      </c>
    </row>
    <row r="27" spans="1:15" ht="62.25" customHeight="1">
      <c r="A27" s="12" t="s">
        <v>24</v>
      </c>
      <c r="B27" s="16">
        <v>20</v>
      </c>
      <c r="C27" s="12" t="s">
        <v>25</v>
      </c>
      <c r="D27" s="16" t="s">
        <v>185</v>
      </c>
      <c r="E27" s="12" t="s">
        <v>178</v>
      </c>
      <c r="F27" s="13">
        <v>5</v>
      </c>
      <c r="G27" s="13">
        <v>9</v>
      </c>
      <c r="H27" s="16">
        <v>3.2</v>
      </c>
      <c r="I27" s="13">
        <v>5</v>
      </c>
      <c r="J27" s="14">
        <f t="shared" si="0"/>
        <v>17.2</v>
      </c>
      <c r="K27" s="14"/>
      <c r="L27" s="14">
        <v>17.2</v>
      </c>
      <c r="M27" s="14" t="s">
        <v>436</v>
      </c>
      <c r="N27" s="14">
        <v>13</v>
      </c>
      <c r="O27" s="12" t="s">
        <v>179</v>
      </c>
    </row>
    <row r="28" spans="1:15" ht="62.25" customHeight="1">
      <c r="A28" s="12" t="s">
        <v>24</v>
      </c>
      <c r="B28" s="12">
        <v>21</v>
      </c>
      <c r="C28" s="12" t="s">
        <v>25</v>
      </c>
      <c r="D28" s="16" t="s">
        <v>204</v>
      </c>
      <c r="E28" s="16" t="s">
        <v>178</v>
      </c>
      <c r="F28" s="16">
        <v>5</v>
      </c>
      <c r="G28" s="16">
        <v>7</v>
      </c>
      <c r="H28" s="16">
        <v>5.2</v>
      </c>
      <c r="I28" s="16">
        <v>5</v>
      </c>
      <c r="J28" s="14">
        <f t="shared" si="0"/>
        <v>17.2</v>
      </c>
      <c r="K28" s="16"/>
      <c r="L28" s="19">
        <v>17.2</v>
      </c>
      <c r="M28" s="14" t="s">
        <v>436</v>
      </c>
      <c r="N28" s="19">
        <v>13</v>
      </c>
      <c r="O28" s="16" t="s">
        <v>199</v>
      </c>
    </row>
    <row r="29" spans="1:15" ht="62.25" customHeight="1">
      <c r="A29" s="12" t="s">
        <v>24</v>
      </c>
      <c r="B29" s="16">
        <v>22</v>
      </c>
      <c r="C29" s="12" t="s">
        <v>25</v>
      </c>
      <c r="D29" s="18" t="s">
        <v>103</v>
      </c>
      <c r="E29" s="12" t="s">
        <v>101</v>
      </c>
      <c r="F29" s="13">
        <v>5</v>
      </c>
      <c r="G29" s="13">
        <v>8</v>
      </c>
      <c r="H29" s="13">
        <v>4</v>
      </c>
      <c r="I29" s="13">
        <v>5</v>
      </c>
      <c r="J29" s="14">
        <f t="shared" si="0"/>
        <v>17</v>
      </c>
      <c r="K29" s="14"/>
      <c r="L29" s="14">
        <v>17</v>
      </c>
      <c r="M29" s="14" t="s">
        <v>436</v>
      </c>
      <c r="N29" s="14">
        <v>14</v>
      </c>
      <c r="O29" s="12" t="s">
        <v>102</v>
      </c>
    </row>
    <row r="30" spans="1:15" ht="62.25" customHeight="1">
      <c r="A30" s="12" t="s">
        <v>24</v>
      </c>
      <c r="B30" s="12">
        <v>23</v>
      </c>
      <c r="C30" s="12" t="s">
        <v>25</v>
      </c>
      <c r="D30" s="18" t="s">
        <v>138</v>
      </c>
      <c r="E30" s="12" t="s">
        <v>136</v>
      </c>
      <c r="F30" s="13">
        <v>5</v>
      </c>
      <c r="G30" s="13">
        <v>6</v>
      </c>
      <c r="H30" s="13">
        <v>6</v>
      </c>
      <c r="I30" s="13">
        <v>5</v>
      </c>
      <c r="J30" s="14">
        <f t="shared" si="0"/>
        <v>17</v>
      </c>
      <c r="K30" s="14"/>
      <c r="L30" s="14">
        <v>17</v>
      </c>
      <c r="M30" s="14" t="s">
        <v>436</v>
      </c>
      <c r="N30" s="14">
        <v>14</v>
      </c>
      <c r="O30" s="12" t="s">
        <v>137</v>
      </c>
    </row>
    <row r="31" spans="1:15" ht="62.25" customHeight="1">
      <c r="A31" s="12" t="s">
        <v>24</v>
      </c>
      <c r="B31" s="16">
        <v>24</v>
      </c>
      <c r="C31" s="12" t="s">
        <v>25</v>
      </c>
      <c r="D31" s="16" t="s">
        <v>139</v>
      </c>
      <c r="E31" s="16" t="s">
        <v>136</v>
      </c>
      <c r="F31" s="13">
        <v>5</v>
      </c>
      <c r="G31" s="16">
        <v>6</v>
      </c>
      <c r="H31" s="16">
        <v>6</v>
      </c>
      <c r="I31" s="16">
        <v>5</v>
      </c>
      <c r="J31" s="14">
        <f t="shared" si="0"/>
        <v>17</v>
      </c>
      <c r="K31" s="16"/>
      <c r="L31" s="19">
        <v>17</v>
      </c>
      <c r="M31" s="14" t="s">
        <v>436</v>
      </c>
      <c r="N31" s="19">
        <v>14</v>
      </c>
      <c r="O31" s="16" t="s">
        <v>137</v>
      </c>
    </row>
    <row r="32" spans="1:15" ht="62.25" customHeight="1">
      <c r="A32" s="12" t="s">
        <v>24</v>
      </c>
      <c r="B32" s="12">
        <v>25</v>
      </c>
      <c r="C32" s="12" t="s">
        <v>25</v>
      </c>
      <c r="D32" s="18" t="s">
        <v>100</v>
      </c>
      <c r="E32" s="12" t="s">
        <v>101</v>
      </c>
      <c r="F32" s="13">
        <v>5</v>
      </c>
      <c r="G32" s="13">
        <v>7</v>
      </c>
      <c r="H32" s="13">
        <v>4.8</v>
      </c>
      <c r="I32" s="13">
        <v>5</v>
      </c>
      <c r="J32" s="14">
        <f t="shared" si="0"/>
        <v>16.8</v>
      </c>
      <c r="K32" s="14"/>
      <c r="L32" s="14">
        <v>16.8</v>
      </c>
      <c r="M32" s="14" t="s">
        <v>436</v>
      </c>
      <c r="N32" s="14">
        <v>15</v>
      </c>
      <c r="O32" s="12" t="s">
        <v>102</v>
      </c>
    </row>
    <row r="33" spans="1:15" ht="62.25" customHeight="1">
      <c r="A33" s="12" t="s">
        <v>24</v>
      </c>
      <c r="B33" s="16">
        <v>26</v>
      </c>
      <c r="C33" s="12" t="s">
        <v>25</v>
      </c>
      <c r="D33" s="16" t="s">
        <v>346</v>
      </c>
      <c r="E33" s="16" t="s">
        <v>347</v>
      </c>
      <c r="F33" s="16">
        <v>5</v>
      </c>
      <c r="G33" s="16">
        <v>7</v>
      </c>
      <c r="H33" s="16">
        <v>4.4</v>
      </c>
      <c r="I33" s="16">
        <v>5</v>
      </c>
      <c r="J33" s="14">
        <f t="shared" si="0"/>
        <v>16.4</v>
      </c>
      <c r="K33" s="16"/>
      <c r="L33" s="19">
        <v>16.4</v>
      </c>
      <c r="M33" s="14" t="s">
        <v>436</v>
      </c>
      <c r="N33" s="19">
        <v>16</v>
      </c>
      <c r="O33" s="16" t="s">
        <v>348</v>
      </c>
    </row>
    <row r="34" spans="1:15" ht="62.25" customHeight="1">
      <c r="A34" s="12" t="s">
        <v>24</v>
      </c>
      <c r="B34" s="12">
        <v>27</v>
      </c>
      <c r="C34" s="12" t="s">
        <v>25</v>
      </c>
      <c r="D34" s="16" t="s">
        <v>141</v>
      </c>
      <c r="E34" s="16" t="s">
        <v>136</v>
      </c>
      <c r="F34" s="13">
        <v>5</v>
      </c>
      <c r="G34" s="16">
        <v>8</v>
      </c>
      <c r="H34" s="16">
        <v>5.2</v>
      </c>
      <c r="I34" s="16">
        <v>3</v>
      </c>
      <c r="J34" s="14">
        <f t="shared" si="0"/>
        <v>16.2</v>
      </c>
      <c r="K34" s="16"/>
      <c r="L34" s="19">
        <v>16.2</v>
      </c>
      <c r="M34" s="14" t="s">
        <v>436</v>
      </c>
      <c r="N34" s="19">
        <v>17</v>
      </c>
      <c r="O34" s="16" t="s">
        <v>137</v>
      </c>
    </row>
    <row r="35" spans="1:15" ht="62.25" customHeight="1">
      <c r="A35" s="12" t="s">
        <v>24</v>
      </c>
      <c r="B35" s="16">
        <v>28</v>
      </c>
      <c r="C35" s="12" t="s">
        <v>25</v>
      </c>
      <c r="D35" s="16" t="s">
        <v>183</v>
      </c>
      <c r="E35" s="16" t="s">
        <v>178</v>
      </c>
      <c r="F35" s="13">
        <v>5</v>
      </c>
      <c r="G35" s="13">
        <v>7</v>
      </c>
      <c r="H35" s="13">
        <v>4</v>
      </c>
      <c r="I35" s="13">
        <v>5</v>
      </c>
      <c r="J35" s="14">
        <f t="shared" si="0"/>
        <v>16</v>
      </c>
      <c r="K35" s="14"/>
      <c r="L35" s="14">
        <v>16</v>
      </c>
      <c r="M35" s="14" t="s">
        <v>436</v>
      </c>
      <c r="N35" s="14">
        <v>18</v>
      </c>
      <c r="O35" s="12" t="s">
        <v>179</v>
      </c>
    </row>
    <row r="36" spans="1:15" ht="62.25" customHeight="1">
      <c r="A36" s="12" t="s">
        <v>24</v>
      </c>
      <c r="B36" s="12">
        <v>29</v>
      </c>
      <c r="C36" s="12" t="s">
        <v>25</v>
      </c>
      <c r="D36" s="16" t="s">
        <v>198</v>
      </c>
      <c r="E36" s="16" t="s">
        <v>178</v>
      </c>
      <c r="F36" s="13">
        <v>5</v>
      </c>
      <c r="G36" s="13">
        <v>7</v>
      </c>
      <c r="H36" s="13">
        <v>6</v>
      </c>
      <c r="I36" s="13">
        <v>3</v>
      </c>
      <c r="J36" s="14">
        <f t="shared" si="0"/>
        <v>16</v>
      </c>
      <c r="K36" s="14"/>
      <c r="L36" s="14">
        <v>16</v>
      </c>
      <c r="M36" s="14" t="s">
        <v>436</v>
      </c>
      <c r="N36" s="14">
        <v>18</v>
      </c>
      <c r="O36" s="12" t="s">
        <v>199</v>
      </c>
    </row>
    <row r="37" spans="1:15" ht="62.25" customHeight="1">
      <c r="A37" s="12" t="s">
        <v>24</v>
      </c>
      <c r="B37" s="16">
        <v>30</v>
      </c>
      <c r="C37" s="12" t="s">
        <v>25</v>
      </c>
      <c r="D37" s="16" t="s">
        <v>291</v>
      </c>
      <c r="E37" s="16" t="s">
        <v>289</v>
      </c>
      <c r="F37" s="16">
        <v>5</v>
      </c>
      <c r="G37" s="16">
        <v>5</v>
      </c>
      <c r="H37" s="16">
        <v>5.2</v>
      </c>
      <c r="I37" s="16">
        <v>5</v>
      </c>
      <c r="J37" s="14">
        <f t="shared" si="0"/>
        <v>15.2</v>
      </c>
      <c r="K37" s="16"/>
      <c r="L37" s="19">
        <v>15.2</v>
      </c>
      <c r="M37" s="14" t="s">
        <v>436</v>
      </c>
      <c r="N37" s="19">
        <v>19</v>
      </c>
      <c r="O37" s="16" t="s">
        <v>290</v>
      </c>
    </row>
    <row r="38" spans="1:15" ht="62.25" customHeight="1">
      <c r="A38" s="12" t="s">
        <v>24</v>
      </c>
      <c r="B38" s="12">
        <v>31</v>
      </c>
      <c r="C38" s="12" t="s">
        <v>25</v>
      </c>
      <c r="D38" s="16" t="s">
        <v>43</v>
      </c>
      <c r="E38" s="35" t="s">
        <v>99</v>
      </c>
      <c r="F38" s="13">
        <v>5</v>
      </c>
      <c r="G38" s="13">
        <v>6</v>
      </c>
      <c r="H38" s="13">
        <v>4</v>
      </c>
      <c r="I38" s="13">
        <v>5</v>
      </c>
      <c r="J38" s="14">
        <f t="shared" si="0"/>
        <v>15</v>
      </c>
      <c r="K38" s="14"/>
      <c r="L38" s="14">
        <v>15</v>
      </c>
      <c r="M38" s="14" t="s">
        <v>436</v>
      </c>
      <c r="N38" s="14">
        <v>20</v>
      </c>
      <c r="O38" s="12" t="s">
        <v>44</v>
      </c>
    </row>
    <row r="39" spans="1:15" ht="62.25" customHeight="1">
      <c r="A39" s="12" t="s">
        <v>24</v>
      </c>
      <c r="B39" s="16">
        <v>32</v>
      </c>
      <c r="C39" s="12" t="s">
        <v>25</v>
      </c>
      <c r="D39" s="16" t="s">
        <v>104</v>
      </c>
      <c r="E39" s="8" t="s">
        <v>101</v>
      </c>
      <c r="F39" s="13">
        <v>5</v>
      </c>
      <c r="G39" s="13">
        <v>6</v>
      </c>
      <c r="H39" s="13">
        <v>4</v>
      </c>
      <c r="I39" s="13">
        <v>5</v>
      </c>
      <c r="J39" s="14">
        <f t="shared" si="0"/>
        <v>15</v>
      </c>
      <c r="K39" s="14"/>
      <c r="L39" s="14">
        <v>15</v>
      </c>
      <c r="M39" s="14" t="s">
        <v>436</v>
      </c>
      <c r="N39" s="14">
        <v>20</v>
      </c>
      <c r="O39" s="12" t="s">
        <v>102</v>
      </c>
    </row>
    <row r="40" spans="1:15" ht="62.25" customHeight="1">
      <c r="A40" s="12" t="s">
        <v>24</v>
      </c>
      <c r="B40" s="12">
        <v>33</v>
      </c>
      <c r="C40" s="12" t="s">
        <v>25</v>
      </c>
      <c r="D40" s="16" t="s">
        <v>349</v>
      </c>
      <c r="E40" s="16" t="s">
        <v>347</v>
      </c>
      <c r="F40" s="16">
        <v>5</v>
      </c>
      <c r="G40" s="16">
        <v>8</v>
      </c>
      <c r="H40" s="16">
        <v>2</v>
      </c>
      <c r="I40" s="16">
        <v>5</v>
      </c>
      <c r="J40" s="14">
        <f aca="true" t="shared" si="1" ref="J40:J64">SUM(G40:I40)</f>
        <v>15</v>
      </c>
      <c r="K40" s="16"/>
      <c r="L40" s="19">
        <v>15</v>
      </c>
      <c r="M40" s="14" t="s">
        <v>436</v>
      </c>
      <c r="N40" s="19">
        <v>20</v>
      </c>
      <c r="O40" s="16" t="s">
        <v>348</v>
      </c>
    </row>
    <row r="41" spans="1:15" ht="62.25" customHeight="1">
      <c r="A41" s="12" t="s">
        <v>24</v>
      </c>
      <c r="B41" s="16">
        <v>34</v>
      </c>
      <c r="C41" s="12" t="s">
        <v>25</v>
      </c>
      <c r="D41" s="16" t="s">
        <v>345</v>
      </c>
      <c r="E41" s="16" t="s">
        <v>343</v>
      </c>
      <c r="F41" s="16">
        <v>5</v>
      </c>
      <c r="G41" s="16">
        <v>7</v>
      </c>
      <c r="H41" s="16">
        <v>2.2</v>
      </c>
      <c r="I41" s="16">
        <v>5</v>
      </c>
      <c r="J41" s="14">
        <f t="shared" si="1"/>
        <v>14.2</v>
      </c>
      <c r="K41" s="16"/>
      <c r="L41" s="19">
        <v>14.2</v>
      </c>
      <c r="M41" s="19" t="s">
        <v>437</v>
      </c>
      <c r="N41" s="19">
        <v>21</v>
      </c>
      <c r="O41" s="16" t="s">
        <v>344</v>
      </c>
    </row>
    <row r="42" spans="1:15" ht="62.25" customHeight="1">
      <c r="A42" s="12" t="s">
        <v>24</v>
      </c>
      <c r="B42" s="12">
        <v>35</v>
      </c>
      <c r="C42" s="12" t="s">
        <v>25</v>
      </c>
      <c r="D42" s="16" t="s">
        <v>182</v>
      </c>
      <c r="E42" s="12" t="s">
        <v>178</v>
      </c>
      <c r="F42" s="13">
        <v>5</v>
      </c>
      <c r="G42" s="12">
        <v>5</v>
      </c>
      <c r="H42" s="12">
        <v>4</v>
      </c>
      <c r="I42" s="12">
        <v>5</v>
      </c>
      <c r="J42" s="14">
        <f t="shared" si="1"/>
        <v>14</v>
      </c>
      <c r="K42" s="17"/>
      <c r="L42" s="17">
        <v>14</v>
      </c>
      <c r="M42" s="19" t="s">
        <v>437</v>
      </c>
      <c r="N42" s="17">
        <v>22</v>
      </c>
      <c r="O42" s="12" t="s">
        <v>179</v>
      </c>
    </row>
    <row r="43" spans="1:15" ht="62.25" customHeight="1">
      <c r="A43" s="12" t="s">
        <v>24</v>
      </c>
      <c r="B43" s="16">
        <v>36</v>
      </c>
      <c r="C43" s="12" t="s">
        <v>25</v>
      </c>
      <c r="D43" s="16" t="s">
        <v>292</v>
      </c>
      <c r="E43" s="16" t="s">
        <v>289</v>
      </c>
      <c r="F43" s="16">
        <v>5</v>
      </c>
      <c r="G43" s="16">
        <v>3</v>
      </c>
      <c r="H43" s="16">
        <v>6</v>
      </c>
      <c r="I43" s="16">
        <v>5</v>
      </c>
      <c r="J43" s="14">
        <f t="shared" si="1"/>
        <v>14</v>
      </c>
      <c r="K43" s="16"/>
      <c r="L43" s="19">
        <v>14</v>
      </c>
      <c r="M43" s="19" t="s">
        <v>437</v>
      </c>
      <c r="N43" s="19">
        <v>22</v>
      </c>
      <c r="O43" s="16" t="s">
        <v>290</v>
      </c>
    </row>
    <row r="44" spans="1:15" ht="62.25" customHeight="1">
      <c r="A44" s="12" t="s">
        <v>24</v>
      </c>
      <c r="B44" s="12">
        <v>37</v>
      </c>
      <c r="C44" s="12" t="s">
        <v>25</v>
      </c>
      <c r="D44" s="16" t="s">
        <v>142</v>
      </c>
      <c r="E44" s="8" t="s">
        <v>143</v>
      </c>
      <c r="F44" s="16">
        <v>5</v>
      </c>
      <c r="G44" s="16">
        <v>6</v>
      </c>
      <c r="H44" s="16">
        <v>4.8</v>
      </c>
      <c r="I44" s="16">
        <v>3</v>
      </c>
      <c r="J44" s="14">
        <f t="shared" si="1"/>
        <v>13.8</v>
      </c>
      <c r="K44" s="16"/>
      <c r="L44" s="19">
        <v>13.8</v>
      </c>
      <c r="M44" s="19" t="s">
        <v>437</v>
      </c>
      <c r="N44" s="19">
        <v>23</v>
      </c>
      <c r="O44" s="12" t="s">
        <v>144</v>
      </c>
    </row>
    <row r="45" spans="1:15" ht="62.25" customHeight="1">
      <c r="A45" s="12" t="s">
        <v>24</v>
      </c>
      <c r="B45" s="16">
        <v>38</v>
      </c>
      <c r="C45" s="12" t="s">
        <v>25</v>
      </c>
      <c r="D45" s="16" t="s">
        <v>293</v>
      </c>
      <c r="E45" s="16" t="s">
        <v>294</v>
      </c>
      <c r="F45" s="16">
        <v>5</v>
      </c>
      <c r="G45" s="16">
        <v>6</v>
      </c>
      <c r="H45" s="16">
        <v>2.8</v>
      </c>
      <c r="I45" s="16">
        <v>5</v>
      </c>
      <c r="J45" s="14">
        <f t="shared" si="1"/>
        <v>13.8</v>
      </c>
      <c r="K45" s="16"/>
      <c r="L45" s="19">
        <v>13.8</v>
      </c>
      <c r="M45" s="19" t="s">
        <v>437</v>
      </c>
      <c r="N45" s="19">
        <v>23</v>
      </c>
      <c r="O45" s="16" t="s">
        <v>295</v>
      </c>
    </row>
    <row r="46" spans="1:15" ht="62.25" customHeight="1">
      <c r="A46" s="12" t="s">
        <v>24</v>
      </c>
      <c r="B46" s="12">
        <v>39</v>
      </c>
      <c r="C46" s="12" t="s">
        <v>25</v>
      </c>
      <c r="D46" s="16" t="s">
        <v>41</v>
      </c>
      <c r="E46" s="35" t="s">
        <v>99</v>
      </c>
      <c r="F46" s="13">
        <v>5</v>
      </c>
      <c r="G46" s="13">
        <v>6</v>
      </c>
      <c r="H46" s="13">
        <v>2.4</v>
      </c>
      <c r="I46" s="13">
        <v>5</v>
      </c>
      <c r="J46" s="14">
        <f t="shared" si="1"/>
        <v>13.4</v>
      </c>
      <c r="K46" s="14"/>
      <c r="L46" s="14">
        <v>13.4</v>
      </c>
      <c r="M46" s="19" t="s">
        <v>437</v>
      </c>
      <c r="N46" s="14">
        <v>24</v>
      </c>
      <c r="O46" s="12" t="s">
        <v>44</v>
      </c>
    </row>
    <row r="47" spans="1:15" ht="62.25" customHeight="1">
      <c r="A47" s="12" t="s">
        <v>24</v>
      </c>
      <c r="B47" s="16">
        <v>40</v>
      </c>
      <c r="C47" s="12" t="s">
        <v>25</v>
      </c>
      <c r="D47" s="16" t="s">
        <v>342</v>
      </c>
      <c r="E47" s="16" t="s">
        <v>343</v>
      </c>
      <c r="F47" s="16">
        <v>5</v>
      </c>
      <c r="G47" s="16">
        <v>6</v>
      </c>
      <c r="H47" s="16">
        <v>2.2</v>
      </c>
      <c r="I47" s="16">
        <v>5</v>
      </c>
      <c r="J47" s="14">
        <f t="shared" si="1"/>
        <v>13.2</v>
      </c>
      <c r="K47" s="16"/>
      <c r="L47" s="19">
        <v>13.2</v>
      </c>
      <c r="M47" s="19" t="s">
        <v>437</v>
      </c>
      <c r="N47" s="19">
        <v>25</v>
      </c>
      <c r="O47" s="16" t="s">
        <v>344</v>
      </c>
    </row>
    <row r="48" spans="1:15" ht="62.25" customHeight="1">
      <c r="A48" s="12" t="s">
        <v>24</v>
      </c>
      <c r="B48" s="12">
        <v>41</v>
      </c>
      <c r="C48" s="12" t="s">
        <v>25</v>
      </c>
      <c r="D48" s="16" t="s">
        <v>197</v>
      </c>
      <c r="E48" s="16" t="s">
        <v>194</v>
      </c>
      <c r="F48" s="13">
        <v>5</v>
      </c>
      <c r="G48" s="13">
        <v>5</v>
      </c>
      <c r="H48" s="13">
        <v>2.8</v>
      </c>
      <c r="I48" s="13">
        <v>5</v>
      </c>
      <c r="J48" s="14">
        <f t="shared" si="1"/>
        <v>12.8</v>
      </c>
      <c r="K48" s="14"/>
      <c r="L48" s="14">
        <v>12.8</v>
      </c>
      <c r="M48" s="19" t="s">
        <v>437</v>
      </c>
      <c r="N48" s="14">
        <v>26</v>
      </c>
      <c r="O48" s="12" t="s">
        <v>195</v>
      </c>
    </row>
    <row r="49" spans="1:15" ht="62.25" customHeight="1">
      <c r="A49" s="12" t="s">
        <v>24</v>
      </c>
      <c r="B49" s="16">
        <v>42</v>
      </c>
      <c r="C49" s="12" t="s">
        <v>25</v>
      </c>
      <c r="D49" s="16" t="s">
        <v>285</v>
      </c>
      <c r="E49" s="16" t="s">
        <v>281</v>
      </c>
      <c r="F49" s="16">
        <v>5</v>
      </c>
      <c r="G49" s="16">
        <v>6</v>
      </c>
      <c r="H49" s="16">
        <v>3.2</v>
      </c>
      <c r="I49" s="16">
        <v>2</v>
      </c>
      <c r="J49" s="14">
        <f t="shared" si="1"/>
        <v>11.2</v>
      </c>
      <c r="K49" s="16"/>
      <c r="L49" s="19">
        <v>11.2</v>
      </c>
      <c r="M49" s="19" t="s">
        <v>438</v>
      </c>
      <c r="N49" s="19">
        <v>27</v>
      </c>
      <c r="O49" s="16" t="s">
        <v>282</v>
      </c>
    </row>
    <row r="50" spans="1:15" ht="62.25" customHeight="1">
      <c r="A50" s="12" t="s">
        <v>24</v>
      </c>
      <c r="B50" s="12">
        <v>43</v>
      </c>
      <c r="C50" s="12" t="s">
        <v>25</v>
      </c>
      <c r="D50" s="16" t="s">
        <v>105</v>
      </c>
      <c r="E50" s="16" t="s">
        <v>101</v>
      </c>
      <c r="F50" s="13">
        <v>5</v>
      </c>
      <c r="G50" s="16">
        <v>3</v>
      </c>
      <c r="H50" s="16">
        <v>2.8</v>
      </c>
      <c r="I50" s="16">
        <v>5</v>
      </c>
      <c r="J50" s="14">
        <f t="shared" si="1"/>
        <v>10.8</v>
      </c>
      <c r="K50" s="16"/>
      <c r="L50" s="19">
        <v>10.8</v>
      </c>
      <c r="M50" s="19" t="s">
        <v>438</v>
      </c>
      <c r="N50" s="19">
        <v>28</v>
      </c>
      <c r="O50" s="16" t="s">
        <v>102</v>
      </c>
    </row>
    <row r="51" spans="1:15" ht="62.25" customHeight="1">
      <c r="A51" s="12" t="s">
        <v>24</v>
      </c>
      <c r="B51" s="16">
        <v>44</v>
      </c>
      <c r="C51" s="12" t="s">
        <v>25</v>
      </c>
      <c r="D51" s="16" t="s">
        <v>284</v>
      </c>
      <c r="E51" s="16" t="s">
        <v>281</v>
      </c>
      <c r="F51" s="16">
        <v>5</v>
      </c>
      <c r="G51" s="16">
        <v>5</v>
      </c>
      <c r="H51" s="16">
        <v>0.8</v>
      </c>
      <c r="I51" s="16">
        <v>5</v>
      </c>
      <c r="J51" s="14">
        <f t="shared" si="1"/>
        <v>10.8</v>
      </c>
      <c r="K51" s="16"/>
      <c r="L51" s="19">
        <v>10.8</v>
      </c>
      <c r="M51" s="19" t="s">
        <v>438</v>
      </c>
      <c r="N51" s="19">
        <v>28</v>
      </c>
      <c r="O51" s="16" t="s">
        <v>282</v>
      </c>
    </row>
    <row r="52" spans="1:15" ht="62.25" customHeight="1">
      <c r="A52" s="12" t="s">
        <v>24</v>
      </c>
      <c r="B52" s="12">
        <v>45</v>
      </c>
      <c r="C52" s="12" t="s">
        <v>25</v>
      </c>
      <c r="D52" s="16" t="s">
        <v>341</v>
      </c>
      <c r="E52" s="16" t="s">
        <v>339</v>
      </c>
      <c r="F52" s="16">
        <v>5</v>
      </c>
      <c r="G52" s="16">
        <v>4</v>
      </c>
      <c r="H52" s="16">
        <v>1.2</v>
      </c>
      <c r="I52" s="16">
        <v>5</v>
      </c>
      <c r="J52" s="14">
        <f t="shared" si="1"/>
        <v>10.2</v>
      </c>
      <c r="K52" s="16"/>
      <c r="L52" s="19">
        <v>10.2</v>
      </c>
      <c r="M52" s="19" t="s">
        <v>438</v>
      </c>
      <c r="N52" s="19">
        <v>29</v>
      </c>
      <c r="O52" s="16" t="s">
        <v>340</v>
      </c>
    </row>
    <row r="53" spans="1:15" ht="62.25" customHeight="1">
      <c r="A53" s="12" t="s">
        <v>24</v>
      </c>
      <c r="B53" s="16">
        <v>46</v>
      </c>
      <c r="C53" s="12" t="s">
        <v>25</v>
      </c>
      <c r="D53" s="16" t="s">
        <v>286</v>
      </c>
      <c r="E53" s="16" t="s">
        <v>281</v>
      </c>
      <c r="F53" s="16">
        <v>5</v>
      </c>
      <c r="G53" s="16">
        <v>6</v>
      </c>
      <c r="H53" s="16">
        <v>1.2</v>
      </c>
      <c r="I53" s="16">
        <v>2</v>
      </c>
      <c r="J53" s="14">
        <f t="shared" si="1"/>
        <v>9.2</v>
      </c>
      <c r="K53" s="16"/>
      <c r="L53" s="19">
        <v>9.2</v>
      </c>
      <c r="M53" s="19" t="s">
        <v>438</v>
      </c>
      <c r="N53" s="19">
        <v>30</v>
      </c>
      <c r="O53" s="16" t="s">
        <v>282</v>
      </c>
    </row>
    <row r="54" spans="1:15" ht="62.25" customHeight="1">
      <c r="A54" s="12" t="s">
        <v>24</v>
      </c>
      <c r="B54" s="12">
        <v>47</v>
      </c>
      <c r="C54" s="12" t="s">
        <v>25</v>
      </c>
      <c r="D54" s="16" t="s">
        <v>338</v>
      </c>
      <c r="E54" s="16" t="s">
        <v>339</v>
      </c>
      <c r="F54" s="16">
        <v>5</v>
      </c>
      <c r="G54" s="16">
        <v>5</v>
      </c>
      <c r="H54" s="16">
        <v>2</v>
      </c>
      <c r="I54" s="16">
        <v>2</v>
      </c>
      <c r="J54" s="14">
        <f t="shared" si="1"/>
        <v>9</v>
      </c>
      <c r="K54" s="16"/>
      <c r="L54" s="19">
        <v>9</v>
      </c>
      <c r="M54" s="19" t="s">
        <v>438</v>
      </c>
      <c r="N54" s="19">
        <v>31</v>
      </c>
      <c r="O54" s="16" t="s">
        <v>340</v>
      </c>
    </row>
    <row r="55" spans="1:15" ht="62.25" customHeight="1">
      <c r="A55" s="12" t="s">
        <v>24</v>
      </c>
      <c r="B55" s="16">
        <v>48</v>
      </c>
      <c r="C55" s="12" t="s">
        <v>25</v>
      </c>
      <c r="D55" s="16" t="s">
        <v>42</v>
      </c>
      <c r="E55" s="35" t="s">
        <v>99</v>
      </c>
      <c r="F55" s="13">
        <v>5</v>
      </c>
      <c r="G55" s="16">
        <v>4</v>
      </c>
      <c r="H55" s="16">
        <v>2.8</v>
      </c>
      <c r="I55" s="16">
        <v>2</v>
      </c>
      <c r="J55" s="14">
        <f t="shared" si="1"/>
        <v>8.8</v>
      </c>
      <c r="K55" s="16"/>
      <c r="L55" s="19">
        <v>8.8</v>
      </c>
      <c r="M55" s="19" t="s">
        <v>438</v>
      </c>
      <c r="N55" s="19">
        <v>32</v>
      </c>
      <c r="O55" s="12" t="s">
        <v>44</v>
      </c>
    </row>
    <row r="56" spans="1:15" ht="62.25" customHeight="1">
      <c r="A56" s="12" t="s">
        <v>24</v>
      </c>
      <c r="B56" s="12">
        <v>49</v>
      </c>
      <c r="C56" s="12" t="s">
        <v>25</v>
      </c>
      <c r="D56" s="16" t="s">
        <v>202</v>
      </c>
      <c r="E56" s="16" t="s">
        <v>178</v>
      </c>
      <c r="F56" s="16">
        <v>5</v>
      </c>
      <c r="G56" s="16">
        <v>2</v>
      </c>
      <c r="H56" s="16">
        <v>4.4</v>
      </c>
      <c r="I56" s="16">
        <v>2</v>
      </c>
      <c r="J56" s="14">
        <f t="shared" si="1"/>
        <v>8.4</v>
      </c>
      <c r="K56" s="16"/>
      <c r="L56" s="19">
        <v>8.4</v>
      </c>
      <c r="M56" s="19" t="s">
        <v>438</v>
      </c>
      <c r="N56" s="19">
        <v>33</v>
      </c>
      <c r="O56" s="16" t="s">
        <v>199</v>
      </c>
    </row>
    <row r="57" spans="1:15" ht="62.25" customHeight="1">
      <c r="A57" s="12" t="s">
        <v>24</v>
      </c>
      <c r="B57" s="16">
        <v>50</v>
      </c>
      <c r="C57" s="12" t="s">
        <v>25</v>
      </c>
      <c r="D57" s="16" t="s">
        <v>280</v>
      </c>
      <c r="E57" s="16" t="s">
        <v>281</v>
      </c>
      <c r="F57" s="16">
        <v>5</v>
      </c>
      <c r="G57" s="16">
        <v>5</v>
      </c>
      <c r="H57" s="16">
        <v>2.8</v>
      </c>
      <c r="I57" s="16">
        <v>0</v>
      </c>
      <c r="J57" s="14">
        <f t="shared" si="1"/>
        <v>7.8</v>
      </c>
      <c r="K57" s="16"/>
      <c r="L57" s="19">
        <v>7.8</v>
      </c>
      <c r="M57" s="19" t="s">
        <v>438</v>
      </c>
      <c r="N57" s="19">
        <v>34</v>
      </c>
      <c r="O57" s="16" t="s">
        <v>282</v>
      </c>
    </row>
    <row r="58" spans="1:15" ht="62.25" customHeight="1">
      <c r="A58" s="12" t="s">
        <v>24</v>
      </c>
      <c r="B58" s="12">
        <v>51</v>
      </c>
      <c r="C58" s="12" t="s">
        <v>25</v>
      </c>
      <c r="D58" s="16" t="s">
        <v>287</v>
      </c>
      <c r="E58" s="16" t="s">
        <v>281</v>
      </c>
      <c r="F58" s="16">
        <v>5</v>
      </c>
      <c r="G58" s="16">
        <v>4</v>
      </c>
      <c r="H58" s="16">
        <v>2.8</v>
      </c>
      <c r="I58" s="16">
        <v>1</v>
      </c>
      <c r="J58" s="14">
        <f t="shared" si="1"/>
        <v>7.8</v>
      </c>
      <c r="K58" s="16"/>
      <c r="L58" s="19">
        <v>7.8</v>
      </c>
      <c r="M58" s="19" t="s">
        <v>438</v>
      </c>
      <c r="N58" s="19">
        <v>34</v>
      </c>
      <c r="O58" s="16" t="s">
        <v>282</v>
      </c>
    </row>
    <row r="59" spans="1:15" ht="62.25" customHeight="1">
      <c r="A59" s="12" t="s">
        <v>24</v>
      </c>
      <c r="B59" s="16">
        <v>52</v>
      </c>
      <c r="C59" s="12" t="s">
        <v>25</v>
      </c>
      <c r="D59" s="16" t="s">
        <v>288</v>
      </c>
      <c r="E59" s="16" t="s">
        <v>289</v>
      </c>
      <c r="F59" s="16">
        <v>5</v>
      </c>
      <c r="G59" s="16">
        <v>2</v>
      </c>
      <c r="H59" s="16">
        <v>4.4</v>
      </c>
      <c r="I59" s="16">
        <v>1</v>
      </c>
      <c r="J59" s="14">
        <f t="shared" si="1"/>
        <v>7.4</v>
      </c>
      <c r="K59" s="16"/>
      <c r="L59" s="19">
        <v>7.4</v>
      </c>
      <c r="M59" s="19" t="s">
        <v>438</v>
      </c>
      <c r="N59" s="19">
        <v>35</v>
      </c>
      <c r="O59" s="16" t="s">
        <v>290</v>
      </c>
    </row>
    <row r="60" spans="1:15" ht="62.25" customHeight="1">
      <c r="A60" s="12" t="s">
        <v>24</v>
      </c>
      <c r="B60" s="12">
        <v>53</v>
      </c>
      <c r="C60" s="12" t="s">
        <v>25</v>
      </c>
      <c r="D60" s="16" t="s">
        <v>203</v>
      </c>
      <c r="E60" s="16" t="s">
        <v>178</v>
      </c>
      <c r="F60" s="16">
        <v>5</v>
      </c>
      <c r="G60" s="16">
        <v>3</v>
      </c>
      <c r="H60" s="16">
        <v>2</v>
      </c>
      <c r="I60" s="16">
        <v>2</v>
      </c>
      <c r="J60" s="14">
        <f t="shared" si="1"/>
        <v>7</v>
      </c>
      <c r="K60" s="16"/>
      <c r="L60" s="19">
        <v>7</v>
      </c>
      <c r="M60" s="19" t="s">
        <v>438</v>
      </c>
      <c r="N60" s="19">
        <v>36</v>
      </c>
      <c r="O60" s="16" t="s">
        <v>199</v>
      </c>
    </row>
    <row r="61" spans="1:15" ht="62.25" customHeight="1">
      <c r="A61" s="12" t="s">
        <v>24</v>
      </c>
      <c r="B61" s="16">
        <v>54</v>
      </c>
      <c r="C61" s="12" t="s">
        <v>25</v>
      </c>
      <c r="D61" s="16" t="s">
        <v>283</v>
      </c>
      <c r="E61" s="16" t="s">
        <v>281</v>
      </c>
      <c r="F61" s="16">
        <v>5</v>
      </c>
      <c r="G61" s="16">
        <v>4</v>
      </c>
      <c r="H61" s="16">
        <v>0.8</v>
      </c>
      <c r="I61" s="16">
        <v>1</v>
      </c>
      <c r="J61" s="14">
        <f t="shared" si="1"/>
        <v>5.8</v>
      </c>
      <c r="K61" s="16"/>
      <c r="L61" s="19">
        <v>5.8</v>
      </c>
      <c r="M61" s="19" t="s">
        <v>438</v>
      </c>
      <c r="N61" s="19">
        <v>37</v>
      </c>
      <c r="O61" s="16" t="s">
        <v>282</v>
      </c>
    </row>
    <row r="62" spans="1:15" ht="62.25" customHeight="1">
      <c r="A62" s="12" t="s">
        <v>24</v>
      </c>
      <c r="B62" s="12">
        <v>55</v>
      </c>
      <c r="C62" s="12" t="s">
        <v>25</v>
      </c>
      <c r="D62" s="16" t="s">
        <v>181</v>
      </c>
      <c r="E62" s="12" t="s">
        <v>178</v>
      </c>
      <c r="F62" s="13">
        <v>5</v>
      </c>
      <c r="G62" s="12">
        <v>3</v>
      </c>
      <c r="H62" s="12">
        <v>1.2</v>
      </c>
      <c r="I62" s="12">
        <v>1</v>
      </c>
      <c r="J62" s="14">
        <f t="shared" si="1"/>
        <v>5.2</v>
      </c>
      <c r="K62" s="17"/>
      <c r="L62" s="17">
        <v>5.2</v>
      </c>
      <c r="M62" s="19" t="s">
        <v>438</v>
      </c>
      <c r="N62" s="17">
        <v>38</v>
      </c>
      <c r="O62" s="12" t="s">
        <v>179</v>
      </c>
    </row>
    <row r="63" spans="1:15" ht="62.25" customHeight="1">
      <c r="A63" s="12" t="s">
        <v>24</v>
      </c>
      <c r="B63" s="16">
        <v>56</v>
      </c>
      <c r="C63" s="12" t="s">
        <v>25</v>
      </c>
      <c r="D63" s="16" t="s">
        <v>379</v>
      </c>
      <c r="E63" s="16" t="s">
        <v>380</v>
      </c>
      <c r="F63" s="16">
        <v>5</v>
      </c>
      <c r="G63" s="16">
        <v>0</v>
      </c>
      <c r="H63" s="16">
        <v>0</v>
      </c>
      <c r="I63" s="16">
        <v>0</v>
      </c>
      <c r="J63" s="14">
        <f t="shared" si="1"/>
        <v>0</v>
      </c>
      <c r="K63" s="16"/>
      <c r="L63" s="19">
        <v>0</v>
      </c>
      <c r="M63" s="19" t="s">
        <v>438</v>
      </c>
      <c r="N63" s="19">
        <v>39</v>
      </c>
      <c r="O63" s="16" t="s">
        <v>381</v>
      </c>
    </row>
    <row r="64" spans="1:15" ht="62.25" customHeight="1">
      <c r="A64" s="12" t="s">
        <v>24</v>
      </c>
      <c r="B64" s="12">
        <v>57</v>
      </c>
      <c r="C64" s="12" t="s">
        <v>25</v>
      </c>
      <c r="D64" s="16" t="s">
        <v>382</v>
      </c>
      <c r="E64" s="16" t="s">
        <v>380</v>
      </c>
      <c r="F64" s="16">
        <v>5</v>
      </c>
      <c r="G64" s="16">
        <v>0</v>
      </c>
      <c r="H64" s="16">
        <v>0</v>
      </c>
      <c r="I64" s="16">
        <v>0</v>
      </c>
      <c r="J64" s="14">
        <f t="shared" si="1"/>
        <v>0</v>
      </c>
      <c r="K64" s="16"/>
      <c r="L64" s="19">
        <v>0</v>
      </c>
      <c r="M64" s="19" t="s">
        <v>438</v>
      </c>
      <c r="N64" s="19">
        <v>39</v>
      </c>
      <c r="O64" s="16" t="s">
        <v>381</v>
      </c>
    </row>
  </sheetData>
  <sheetProtection/>
  <mergeCells count="14">
    <mergeCell ref="J6:J7"/>
    <mergeCell ref="K6:K7"/>
    <mergeCell ref="L6:L7"/>
    <mergeCell ref="M6:M7"/>
    <mergeCell ref="N6:N7"/>
    <mergeCell ref="O6:O7"/>
    <mergeCell ref="A1:S1"/>
    <mergeCell ref="A6:A7"/>
    <mergeCell ref="B6:B7"/>
    <mergeCell ref="C6:C7"/>
    <mergeCell ref="D6:D7"/>
    <mergeCell ref="E6:E7"/>
    <mergeCell ref="F6:F7"/>
    <mergeCell ref="G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zoomScale="77" zoomScaleNormal="77" zoomScaleSheetLayoutView="40" workbookViewId="0" topLeftCell="A1">
      <selection activeCell="L8" sqref="L8:O57"/>
    </sheetView>
  </sheetViews>
  <sheetFormatPr defaultColWidth="8.8515625" defaultRowHeight="15"/>
  <cols>
    <col min="1" max="1" width="14.421875" style="3" customWidth="1"/>
    <col min="2" max="2" width="9.28125" style="3" customWidth="1"/>
    <col min="3" max="3" width="20.57421875" style="3" customWidth="1"/>
    <col min="4" max="4" width="33.7109375" style="3" customWidth="1"/>
    <col min="5" max="5" width="59.57421875" style="3" customWidth="1"/>
    <col min="6" max="6" width="5.7109375" style="3" customWidth="1"/>
    <col min="7" max="8" width="8.57421875" style="3" customWidth="1"/>
    <col min="9" max="9" width="9.28125" style="3" customWidth="1"/>
    <col min="10" max="10" width="12.140625" style="3" customWidth="1"/>
    <col min="11" max="11" width="8.421875" style="3" customWidth="1"/>
    <col min="12" max="12" width="9.28125" style="10" customWidth="1"/>
    <col min="13" max="13" width="14.140625" style="10" customWidth="1"/>
    <col min="14" max="14" width="7.00390625" style="20" customWidth="1"/>
    <col min="15" max="15" width="28.421875" style="3" customWidth="1"/>
    <col min="16" max="16" width="43.57421875" style="3" customWidth="1"/>
    <col min="17" max="17" width="17.421875" style="3" customWidth="1"/>
    <col min="18" max="18" width="14.140625" style="3" customWidth="1"/>
    <col min="19" max="16384" width="8.8515625" style="3" customWidth="1"/>
  </cols>
  <sheetData>
    <row r="1" spans="1:19" ht="15">
      <c r="A1" s="47" t="s">
        <v>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3" ht="15" hidden="1">
      <c r="A2" s="9" t="s">
        <v>29</v>
      </c>
      <c r="B2" s="9"/>
      <c r="C2" s="9"/>
    </row>
    <row r="3" spans="1:3" ht="15" hidden="1">
      <c r="A3" s="9" t="s">
        <v>0</v>
      </c>
      <c r="B3" s="9"/>
      <c r="C3" s="9"/>
    </row>
    <row r="4" spans="1:3" ht="15">
      <c r="A4" s="9" t="s">
        <v>1</v>
      </c>
      <c r="B4" s="9"/>
      <c r="C4" s="9"/>
    </row>
    <row r="5" spans="1:3" ht="15">
      <c r="A5" s="9" t="s">
        <v>2</v>
      </c>
      <c r="B5" s="9"/>
      <c r="C5" s="9"/>
    </row>
    <row r="6" spans="1:15" ht="34.5" customHeight="1">
      <c r="A6" s="45" t="s">
        <v>13</v>
      </c>
      <c r="B6" s="45" t="s">
        <v>14</v>
      </c>
      <c r="C6" s="45" t="s">
        <v>15</v>
      </c>
      <c r="D6" s="45" t="s">
        <v>16</v>
      </c>
      <c r="E6" s="45" t="s">
        <v>34</v>
      </c>
      <c r="F6" s="48" t="s">
        <v>17</v>
      </c>
      <c r="G6" s="50" t="s">
        <v>18</v>
      </c>
      <c r="H6" s="51"/>
      <c r="I6" s="51"/>
      <c r="J6" s="52" t="s">
        <v>30</v>
      </c>
      <c r="K6" s="43" t="s">
        <v>19</v>
      </c>
      <c r="L6" s="43" t="s">
        <v>20</v>
      </c>
      <c r="M6" s="52" t="s">
        <v>21</v>
      </c>
      <c r="N6" s="43" t="s">
        <v>22</v>
      </c>
      <c r="O6" s="45" t="s">
        <v>23</v>
      </c>
    </row>
    <row r="7" spans="1:15" ht="39" customHeight="1">
      <c r="A7" s="46"/>
      <c r="B7" s="46"/>
      <c r="C7" s="46"/>
      <c r="D7" s="46"/>
      <c r="E7" s="46"/>
      <c r="F7" s="49"/>
      <c r="G7" s="11">
        <v>1</v>
      </c>
      <c r="H7" s="11">
        <v>2</v>
      </c>
      <c r="I7" s="11">
        <v>3</v>
      </c>
      <c r="J7" s="53"/>
      <c r="K7" s="44"/>
      <c r="L7" s="44"/>
      <c r="M7" s="54"/>
      <c r="N7" s="44"/>
      <c r="O7" s="46"/>
    </row>
    <row r="8" spans="1:15" s="15" customFormat="1" ht="63.75" customHeight="1">
      <c r="A8" s="12" t="s">
        <v>24</v>
      </c>
      <c r="B8" s="12">
        <v>1</v>
      </c>
      <c r="C8" s="12" t="s">
        <v>25</v>
      </c>
      <c r="D8" s="8" t="s">
        <v>45</v>
      </c>
      <c r="E8" s="35" t="s">
        <v>99</v>
      </c>
      <c r="F8" s="16">
        <v>6</v>
      </c>
      <c r="G8" s="13">
        <v>9</v>
      </c>
      <c r="H8" s="13">
        <v>9.2</v>
      </c>
      <c r="I8" s="21">
        <v>5</v>
      </c>
      <c r="J8" s="14">
        <f aca="true" t="shared" si="0" ref="J8:J39">SUM(G8:I8)</f>
        <v>23.2</v>
      </c>
      <c r="K8" s="25"/>
      <c r="L8" s="22">
        <v>23.2</v>
      </c>
      <c r="M8" s="14" t="s">
        <v>436</v>
      </c>
      <c r="N8" s="26">
        <v>1</v>
      </c>
      <c r="O8" s="12" t="s">
        <v>44</v>
      </c>
    </row>
    <row r="9" spans="1:15" ht="63.75" customHeight="1">
      <c r="A9" s="12" t="s">
        <v>24</v>
      </c>
      <c r="B9" s="16">
        <v>2</v>
      </c>
      <c r="C9" s="12" t="s">
        <v>25</v>
      </c>
      <c r="D9" s="16" t="s">
        <v>212</v>
      </c>
      <c r="E9" s="41" t="s">
        <v>178</v>
      </c>
      <c r="F9" s="16">
        <v>6</v>
      </c>
      <c r="G9" s="13">
        <v>9</v>
      </c>
      <c r="H9" s="13">
        <v>9.2</v>
      </c>
      <c r="I9" s="21">
        <v>5</v>
      </c>
      <c r="J9" s="14">
        <f t="shared" si="0"/>
        <v>23.2</v>
      </c>
      <c r="K9" s="25"/>
      <c r="L9" s="22">
        <v>23.2</v>
      </c>
      <c r="M9" s="14" t="s">
        <v>436</v>
      </c>
      <c r="N9" s="26">
        <v>2</v>
      </c>
      <c r="O9" s="16" t="s">
        <v>199</v>
      </c>
    </row>
    <row r="10" spans="1:15" ht="63.75" customHeight="1">
      <c r="A10" s="12" t="s">
        <v>24</v>
      </c>
      <c r="B10" s="12">
        <v>3</v>
      </c>
      <c r="C10" s="12" t="s">
        <v>25</v>
      </c>
      <c r="D10" s="8" t="s">
        <v>213</v>
      </c>
      <c r="E10" s="40" t="s">
        <v>178</v>
      </c>
      <c r="F10" s="16">
        <v>6</v>
      </c>
      <c r="G10" s="12">
        <v>9</v>
      </c>
      <c r="H10" s="12">
        <v>9.2</v>
      </c>
      <c r="I10" s="23">
        <v>5</v>
      </c>
      <c r="J10" s="14">
        <f t="shared" si="0"/>
        <v>23.2</v>
      </c>
      <c r="K10" s="25"/>
      <c r="L10" s="24">
        <v>23.2</v>
      </c>
      <c r="M10" s="14" t="s">
        <v>436</v>
      </c>
      <c r="N10" s="26">
        <v>2</v>
      </c>
      <c r="O10" s="16" t="s">
        <v>199</v>
      </c>
    </row>
    <row r="11" spans="1:15" ht="63.75" customHeight="1">
      <c r="A11" s="12" t="s">
        <v>24</v>
      </c>
      <c r="B11" s="16">
        <v>4</v>
      </c>
      <c r="C11" s="12" t="s">
        <v>25</v>
      </c>
      <c r="D11" s="8" t="s">
        <v>151</v>
      </c>
      <c r="E11" s="40" t="s">
        <v>136</v>
      </c>
      <c r="F11" s="16">
        <v>6</v>
      </c>
      <c r="G11" s="12">
        <v>9</v>
      </c>
      <c r="H11" s="12">
        <v>7.6</v>
      </c>
      <c r="I11" s="23">
        <v>5</v>
      </c>
      <c r="J11" s="14">
        <f t="shared" si="0"/>
        <v>21.6</v>
      </c>
      <c r="K11" s="25"/>
      <c r="L11" s="24">
        <v>21.6</v>
      </c>
      <c r="M11" s="14" t="s">
        <v>436</v>
      </c>
      <c r="N11" s="26">
        <v>3</v>
      </c>
      <c r="O11" s="12" t="s">
        <v>137</v>
      </c>
    </row>
    <row r="12" spans="1:15" ht="63.75" customHeight="1">
      <c r="A12" s="12" t="s">
        <v>24</v>
      </c>
      <c r="B12" s="12">
        <v>5</v>
      </c>
      <c r="C12" s="12" t="s">
        <v>25</v>
      </c>
      <c r="D12" s="8" t="s">
        <v>46</v>
      </c>
      <c r="E12" s="34" t="s">
        <v>99</v>
      </c>
      <c r="F12" s="16">
        <v>6</v>
      </c>
      <c r="G12" s="13">
        <v>7</v>
      </c>
      <c r="H12" s="13">
        <v>9.2</v>
      </c>
      <c r="I12" s="21">
        <v>5</v>
      </c>
      <c r="J12" s="14">
        <f t="shared" si="0"/>
        <v>21.2</v>
      </c>
      <c r="K12" s="25"/>
      <c r="L12" s="22">
        <v>21.2</v>
      </c>
      <c r="M12" s="14" t="s">
        <v>436</v>
      </c>
      <c r="N12" s="26">
        <v>4</v>
      </c>
      <c r="O12" s="12" t="s">
        <v>44</v>
      </c>
    </row>
    <row r="13" spans="1:15" ht="63.75" customHeight="1">
      <c r="A13" s="12" t="s">
        <v>24</v>
      </c>
      <c r="B13" s="16">
        <v>6</v>
      </c>
      <c r="C13" s="12" t="s">
        <v>25</v>
      </c>
      <c r="D13" s="8" t="s">
        <v>47</v>
      </c>
      <c r="E13" s="34" t="s">
        <v>99</v>
      </c>
      <c r="F13" s="16">
        <v>6</v>
      </c>
      <c r="G13" s="13">
        <v>8</v>
      </c>
      <c r="H13" s="13">
        <v>7.6</v>
      </c>
      <c r="I13" s="21">
        <v>5</v>
      </c>
      <c r="J13" s="14">
        <f t="shared" si="0"/>
        <v>20.6</v>
      </c>
      <c r="K13" s="25"/>
      <c r="L13" s="22">
        <v>20.6</v>
      </c>
      <c r="M13" s="14" t="s">
        <v>436</v>
      </c>
      <c r="N13" s="26">
        <v>5</v>
      </c>
      <c r="O13" s="12" t="s">
        <v>44</v>
      </c>
    </row>
    <row r="14" spans="1:15" ht="63.75" customHeight="1">
      <c r="A14" s="12" t="s">
        <v>24</v>
      </c>
      <c r="B14" s="12">
        <v>7</v>
      </c>
      <c r="C14" s="12" t="s">
        <v>25</v>
      </c>
      <c r="D14" s="8" t="s">
        <v>206</v>
      </c>
      <c r="E14" s="40" t="s">
        <v>194</v>
      </c>
      <c r="F14" s="16">
        <v>6</v>
      </c>
      <c r="G14" s="13">
        <v>8</v>
      </c>
      <c r="H14" s="16">
        <v>7.6</v>
      </c>
      <c r="I14" s="21">
        <v>5</v>
      </c>
      <c r="J14" s="14">
        <f t="shared" si="0"/>
        <v>20.6</v>
      </c>
      <c r="K14" s="25"/>
      <c r="L14" s="22">
        <v>20.6</v>
      </c>
      <c r="M14" s="14" t="s">
        <v>436</v>
      </c>
      <c r="N14" s="26">
        <v>5</v>
      </c>
      <c r="O14" s="16" t="s">
        <v>195</v>
      </c>
    </row>
    <row r="15" spans="1:15" ht="63.75" customHeight="1">
      <c r="A15" s="12" t="s">
        <v>24</v>
      </c>
      <c r="B15" s="16">
        <v>8</v>
      </c>
      <c r="C15" s="12" t="s">
        <v>25</v>
      </c>
      <c r="D15" s="8" t="s">
        <v>48</v>
      </c>
      <c r="E15" s="34" t="s">
        <v>99</v>
      </c>
      <c r="F15" s="16">
        <v>6</v>
      </c>
      <c r="G15" s="13">
        <v>9</v>
      </c>
      <c r="H15" s="13">
        <v>6</v>
      </c>
      <c r="I15" s="21">
        <v>5</v>
      </c>
      <c r="J15" s="14">
        <f t="shared" si="0"/>
        <v>20</v>
      </c>
      <c r="K15" s="25"/>
      <c r="L15" s="22">
        <v>20</v>
      </c>
      <c r="M15" s="14" t="s">
        <v>436</v>
      </c>
      <c r="N15" s="26">
        <v>6</v>
      </c>
      <c r="O15" s="12" t="s">
        <v>44</v>
      </c>
    </row>
    <row r="16" spans="1:15" ht="63.75" customHeight="1">
      <c r="A16" s="12" t="s">
        <v>24</v>
      </c>
      <c r="B16" s="12">
        <v>9</v>
      </c>
      <c r="C16" s="12" t="s">
        <v>25</v>
      </c>
      <c r="D16" s="8" t="s">
        <v>205</v>
      </c>
      <c r="E16" s="8" t="s">
        <v>178</v>
      </c>
      <c r="F16" s="16">
        <v>6</v>
      </c>
      <c r="G16" s="13">
        <v>8</v>
      </c>
      <c r="H16" s="13">
        <v>7</v>
      </c>
      <c r="I16" s="21">
        <v>5</v>
      </c>
      <c r="J16" s="14">
        <f t="shared" si="0"/>
        <v>20</v>
      </c>
      <c r="K16" s="25"/>
      <c r="L16" s="22">
        <v>20</v>
      </c>
      <c r="M16" s="14" t="s">
        <v>436</v>
      </c>
      <c r="N16" s="26">
        <v>6</v>
      </c>
      <c r="O16" s="16" t="s">
        <v>179</v>
      </c>
    </row>
    <row r="17" spans="1:15" ht="63.75" customHeight="1">
      <c r="A17" s="12" t="s">
        <v>24</v>
      </c>
      <c r="B17" s="16">
        <v>10</v>
      </c>
      <c r="C17" s="12" t="s">
        <v>25</v>
      </c>
      <c r="D17" s="8" t="s">
        <v>96</v>
      </c>
      <c r="E17" s="8" t="s">
        <v>86</v>
      </c>
      <c r="F17" s="16">
        <v>6</v>
      </c>
      <c r="G17" s="13">
        <v>9</v>
      </c>
      <c r="H17" s="13">
        <v>4.4</v>
      </c>
      <c r="I17" s="21">
        <v>5</v>
      </c>
      <c r="J17" s="14">
        <f t="shared" si="0"/>
        <v>18.4</v>
      </c>
      <c r="K17" s="25"/>
      <c r="L17" s="22">
        <v>18.4</v>
      </c>
      <c r="M17" s="14" t="s">
        <v>436</v>
      </c>
      <c r="N17" s="26">
        <v>7</v>
      </c>
      <c r="O17" s="12" t="s">
        <v>87</v>
      </c>
    </row>
    <row r="18" spans="1:15" ht="63.75" customHeight="1">
      <c r="A18" s="12" t="s">
        <v>24</v>
      </c>
      <c r="B18" s="12">
        <v>11</v>
      </c>
      <c r="C18" s="12" t="s">
        <v>25</v>
      </c>
      <c r="D18" s="8" t="s">
        <v>208</v>
      </c>
      <c r="E18" s="12" t="s">
        <v>178</v>
      </c>
      <c r="F18" s="16">
        <v>6</v>
      </c>
      <c r="G18" s="13">
        <v>7</v>
      </c>
      <c r="H18" s="13">
        <v>6</v>
      </c>
      <c r="I18" s="21">
        <v>5</v>
      </c>
      <c r="J18" s="14">
        <f t="shared" si="0"/>
        <v>18</v>
      </c>
      <c r="K18" s="25"/>
      <c r="L18" s="22">
        <v>18</v>
      </c>
      <c r="M18" s="14" t="s">
        <v>436</v>
      </c>
      <c r="N18" s="26">
        <v>8</v>
      </c>
      <c r="O18" s="16" t="s">
        <v>199</v>
      </c>
    </row>
    <row r="19" spans="1:15" ht="63.75" customHeight="1">
      <c r="A19" s="12" t="s">
        <v>24</v>
      </c>
      <c r="B19" s="16">
        <v>12</v>
      </c>
      <c r="C19" s="12" t="s">
        <v>25</v>
      </c>
      <c r="D19" s="8" t="s">
        <v>383</v>
      </c>
      <c r="E19" s="16" t="s">
        <v>384</v>
      </c>
      <c r="F19" s="16">
        <v>6</v>
      </c>
      <c r="G19" s="13">
        <v>9</v>
      </c>
      <c r="H19" s="13">
        <v>6</v>
      </c>
      <c r="I19" s="21">
        <v>3</v>
      </c>
      <c r="J19" s="14">
        <f t="shared" si="0"/>
        <v>18</v>
      </c>
      <c r="K19" s="25"/>
      <c r="L19" s="22">
        <v>18</v>
      </c>
      <c r="M19" s="14" t="s">
        <v>436</v>
      </c>
      <c r="N19" s="26">
        <v>8</v>
      </c>
      <c r="O19" s="16" t="s">
        <v>385</v>
      </c>
    </row>
    <row r="20" spans="1:15" ht="63.75" customHeight="1">
      <c r="A20" s="12" t="s">
        <v>24</v>
      </c>
      <c r="B20" s="12">
        <v>13</v>
      </c>
      <c r="C20" s="12" t="s">
        <v>25</v>
      </c>
      <c r="D20" s="8" t="s">
        <v>152</v>
      </c>
      <c r="E20" s="12" t="s">
        <v>136</v>
      </c>
      <c r="F20" s="16">
        <v>6</v>
      </c>
      <c r="G20" s="12">
        <v>8</v>
      </c>
      <c r="H20" s="12">
        <v>6.8</v>
      </c>
      <c r="I20" s="23">
        <v>3</v>
      </c>
      <c r="J20" s="14">
        <f t="shared" si="0"/>
        <v>17.8</v>
      </c>
      <c r="K20" s="25"/>
      <c r="L20" s="24">
        <v>17.8</v>
      </c>
      <c r="M20" s="14" t="s">
        <v>436</v>
      </c>
      <c r="N20" s="26">
        <v>9</v>
      </c>
      <c r="O20" s="12" t="s">
        <v>137</v>
      </c>
    </row>
    <row r="21" spans="1:15" ht="63.75" customHeight="1">
      <c r="A21" s="12" t="s">
        <v>24</v>
      </c>
      <c r="B21" s="16">
        <v>14</v>
      </c>
      <c r="C21" s="12" t="s">
        <v>25</v>
      </c>
      <c r="D21" s="8" t="s">
        <v>95</v>
      </c>
      <c r="E21" s="8" t="s">
        <v>86</v>
      </c>
      <c r="F21" s="16">
        <v>6</v>
      </c>
      <c r="G21" s="13">
        <v>9</v>
      </c>
      <c r="H21" s="13">
        <v>5.6</v>
      </c>
      <c r="I21" s="21">
        <v>3</v>
      </c>
      <c r="J21" s="14">
        <f t="shared" si="0"/>
        <v>17.6</v>
      </c>
      <c r="K21" s="25"/>
      <c r="L21" s="22">
        <v>17.6</v>
      </c>
      <c r="M21" s="14" t="s">
        <v>436</v>
      </c>
      <c r="N21" s="26">
        <v>10</v>
      </c>
      <c r="O21" s="12" t="s">
        <v>87</v>
      </c>
    </row>
    <row r="22" spans="1:15" ht="63.75" customHeight="1">
      <c r="A22" s="12" t="s">
        <v>24</v>
      </c>
      <c r="B22" s="12">
        <v>15</v>
      </c>
      <c r="C22" s="12" t="s">
        <v>25</v>
      </c>
      <c r="D22" s="8" t="s">
        <v>97</v>
      </c>
      <c r="E22" s="8" t="s">
        <v>86</v>
      </c>
      <c r="F22" s="16">
        <v>6</v>
      </c>
      <c r="G22" s="13">
        <v>7</v>
      </c>
      <c r="H22" s="13">
        <v>8.4</v>
      </c>
      <c r="I22" s="21">
        <v>2</v>
      </c>
      <c r="J22" s="14">
        <f t="shared" si="0"/>
        <v>17.4</v>
      </c>
      <c r="K22" s="25"/>
      <c r="L22" s="22">
        <v>17.4</v>
      </c>
      <c r="M22" s="14" t="s">
        <v>436</v>
      </c>
      <c r="N22" s="26">
        <v>11</v>
      </c>
      <c r="O22" s="12" t="s">
        <v>87</v>
      </c>
    </row>
    <row r="23" spans="1:15" ht="63.75" customHeight="1">
      <c r="A23" s="12" t="s">
        <v>24</v>
      </c>
      <c r="B23" s="16">
        <v>16</v>
      </c>
      <c r="C23" s="12" t="s">
        <v>25</v>
      </c>
      <c r="D23" s="8" t="s">
        <v>106</v>
      </c>
      <c r="E23" s="12" t="s">
        <v>107</v>
      </c>
      <c r="F23" s="16">
        <v>6</v>
      </c>
      <c r="G23" s="13">
        <v>7</v>
      </c>
      <c r="H23" s="13">
        <v>5.2</v>
      </c>
      <c r="I23" s="21">
        <v>5</v>
      </c>
      <c r="J23" s="14">
        <f t="shared" si="0"/>
        <v>17.2</v>
      </c>
      <c r="K23" s="25"/>
      <c r="L23" s="14">
        <v>17.2</v>
      </c>
      <c r="M23" s="14" t="s">
        <v>436</v>
      </c>
      <c r="N23" s="26">
        <v>12</v>
      </c>
      <c r="O23" s="16" t="s">
        <v>108</v>
      </c>
    </row>
    <row r="24" spans="1:15" ht="63.75" customHeight="1">
      <c r="A24" s="12" t="s">
        <v>24</v>
      </c>
      <c r="B24" s="12">
        <v>17</v>
      </c>
      <c r="C24" s="12" t="s">
        <v>25</v>
      </c>
      <c r="D24" s="8" t="s">
        <v>110</v>
      </c>
      <c r="E24" s="8" t="s">
        <v>101</v>
      </c>
      <c r="F24" s="16">
        <v>6</v>
      </c>
      <c r="G24" s="13">
        <v>9</v>
      </c>
      <c r="H24" s="13">
        <v>3.2</v>
      </c>
      <c r="I24" s="21">
        <v>5</v>
      </c>
      <c r="J24" s="14">
        <f t="shared" si="0"/>
        <v>17.2</v>
      </c>
      <c r="K24" s="25"/>
      <c r="L24" s="22">
        <v>17.2</v>
      </c>
      <c r="M24" s="14" t="s">
        <v>436</v>
      </c>
      <c r="N24" s="26">
        <v>12</v>
      </c>
      <c r="O24" s="16" t="s">
        <v>102</v>
      </c>
    </row>
    <row r="25" spans="1:15" ht="63.75" customHeight="1">
      <c r="A25" s="12" t="s">
        <v>24</v>
      </c>
      <c r="B25" s="16">
        <v>18</v>
      </c>
      <c r="C25" s="12" t="s">
        <v>25</v>
      </c>
      <c r="D25" s="8" t="s">
        <v>209</v>
      </c>
      <c r="E25" s="8" t="s">
        <v>178</v>
      </c>
      <c r="F25" s="16">
        <v>6</v>
      </c>
      <c r="G25" s="13">
        <v>7</v>
      </c>
      <c r="H25" s="13">
        <v>4.8</v>
      </c>
      <c r="I25" s="21">
        <v>5</v>
      </c>
      <c r="J25" s="14">
        <f t="shared" si="0"/>
        <v>16.8</v>
      </c>
      <c r="K25" s="25"/>
      <c r="L25" s="22">
        <v>16.8</v>
      </c>
      <c r="M25" s="14" t="s">
        <v>436</v>
      </c>
      <c r="N25" s="26">
        <v>13</v>
      </c>
      <c r="O25" s="12" t="s">
        <v>199</v>
      </c>
    </row>
    <row r="26" spans="1:15" ht="63.75" customHeight="1">
      <c r="A26" s="12" t="s">
        <v>24</v>
      </c>
      <c r="B26" s="12">
        <v>19</v>
      </c>
      <c r="C26" s="12" t="s">
        <v>25</v>
      </c>
      <c r="D26" s="8" t="s">
        <v>301</v>
      </c>
      <c r="E26" s="16" t="s">
        <v>281</v>
      </c>
      <c r="F26" s="16">
        <v>6</v>
      </c>
      <c r="G26" s="13">
        <v>7</v>
      </c>
      <c r="H26" s="13">
        <v>4.8</v>
      </c>
      <c r="I26" s="21">
        <v>5</v>
      </c>
      <c r="J26" s="14">
        <f t="shared" si="0"/>
        <v>16.8</v>
      </c>
      <c r="K26" s="25"/>
      <c r="L26" s="14">
        <v>16.8</v>
      </c>
      <c r="M26" s="14" t="s">
        <v>436</v>
      </c>
      <c r="N26" s="26">
        <v>13</v>
      </c>
      <c r="O26" s="12" t="s">
        <v>297</v>
      </c>
    </row>
    <row r="27" spans="1:15" ht="63.75" customHeight="1">
      <c r="A27" s="12" t="s">
        <v>24</v>
      </c>
      <c r="B27" s="16">
        <v>20</v>
      </c>
      <c r="C27" s="12" t="s">
        <v>25</v>
      </c>
      <c r="D27" s="8" t="s">
        <v>302</v>
      </c>
      <c r="E27" s="16" t="s">
        <v>281</v>
      </c>
      <c r="F27" s="16">
        <v>6</v>
      </c>
      <c r="G27" s="13">
        <v>7</v>
      </c>
      <c r="H27" s="13">
        <v>4.8</v>
      </c>
      <c r="I27" s="21">
        <v>5</v>
      </c>
      <c r="J27" s="14">
        <f t="shared" si="0"/>
        <v>16.8</v>
      </c>
      <c r="K27" s="25"/>
      <c r="L27" s="14">
        <v>16.8</v>
      </c>
      <c r="M27" s="14" t="s">
        <v>436</v>
      </c>
      <c r="N27" s="26">
        <v>13</v>
      </c>
      <c r="O27" s="12" t="s">
        <v>297</v>
      </c>
    </row>
    <row r="28" spans="1:15" ht="63.75" customHeight="1">
      <c r="A28" s="12" t="s">
        <v>24</v>
      </c>
      <c r="B28" s="12">
        <v>21</v>
      </c>
      <c r="C28" s="12" t="s">
        <v>25</v>
      </c>
      <c r="D28" s="16" t="s">
        <v>357</v>
      </c>
      <c r="E28" s="8" t="s">
        <v>347</v>
      </c>
      <c r="F28" s="16">
        <v>6</v>
      </c>
      <c r="G28" s="16">
        <v>6</v>
      </c>
      <c r="H28" s="16">
        <v>7.6</v>
      </c>
      <c r="I28" s="16">
        <v>3</v>
      </c>
      <c r="J28" s="14">
        <f t="shared" si="0"/>
        <v>16.6</v>
      </c>
      <c r="K28" s="16"/>
      <c r="L28" s="19">
        <v>16.6</v>
      </c>
      <c r="M28" s="14" t="s">
        <v>436</v>
      </c>
      <c r="N28" s="19">
        <v>14</v>
      </c>
      <c r="O28" s="16" t="s">
        <v>348</v>
      </c>
    </row>
    <row r="29" spans="1:15" ht="63.75" customHeight="1">
      <c r="A29" s="12" t="s">
        <v>24</v>
      </c>
      <c r="B29" s="16">
        <v>22</v>
      </c>
      <c r="C29" s="12" t="s">
        <v>25</v>
      </c>
      <c r="D29" s="8" t="s">
        <v>211</v>
      </c>
      <c r="E29" s="16" t="s">
        <v>178</v>
      </c>
      <c r="F29" s="16">
        <v>6</v>
      </c>
      <c r="G29" s="13">
        <v>7</v>
      </c>
      <c r="H29" s="13">
        <v>4.5</v>
      </c>
      <c r="I29" s="21">
        <v>5</v>
      </c>
      <c r="J29" s="14">
        <f t="shared" si="0"/>
        <v>16.5</v>
      </c>
      <c r="K29" s="25"/>
      <c r="L29" s="14">
        <v>16.5</v>
      </c>
      <c r="M29" s="14" t="s">
        <v>436</v>
      </c>
      <c r="N29" s="26">
        <v>15</v>
      </c>
      <c r="O29" s="12" t="s">
        <v>199</v>
      </c>
    </row>
    <row r="30" spans="1:15" ht="63.75" customHeight="1">
      <c r="A30" s="12" t="s">
        <v>24</v>
      </c>
      <c r="B30" s="12">
        <v>23</v>
      </c>
      <c r="C30" s="12" t="s">
        <v>25</v>
      </c>
      <c r="D30" s="8" t="s">
        <v>98</v>
      </c>
      <c r="E30" s="8" t="s">
        <v>86</v>
      </c>
      <c r="F30" s="16">
        <v>6</v>
      </c>
      <c r="G30" s="13">
        <v>8</v>
      </c>
      <c r="H30" s="13">
        <v>5.2</v>
      </c>
      <c r="I30" s="21">
        <v>3</v>
      </c>
      <c r="J30" s="14">
        <f t="shared" si="0"/>
        <v>16.2</v>
      </c>
      <c r="K30" s="25"/>
      <c r="L30" s="22">
        <v>16.2</v>
      </c>
      <c r="M30" s="14" t="s">
        <v>436</v>
      </c>
      <c r="N30" s="26">
        <v>16</v>
      </c>
      <c r="O30" s="12" t="s">
        <v>87</v>
      </c>
    </row>
    <row r="31" spans="1:15" ht="63.75" customHeight="1">
      <c r="A31" s="12" t="s">
        <v>24</v>
      </c>
      <c r="B31" s="16">
        <v>24</v>
      </c>
      <c r="C31" s="12" t="s">
        <v>25</v>
      </c>
      <c r="D31" s="8" t="s">
        <v>303</v>
      </c>
      <c r="E31" s="12" t="s">
        <v>304</v>
      </c>
      <c r="F31" s="16">
        <v>6</v>
      </c>
      <c r="G31" s="12">
        <v>8</v>
      </c>
      <c r="H31" s="12">
        <v>5.2</v>
      </c>
      <c r="I31" s="23">
        <v>3</v>
      </c>
      <c r="J31" s="14">
        <f t="shared" si="0"/>
        <v>16.2</v>
      </c>
      <c r="K31" s="25"/>
      <c r="L31" s="24">
        <v>16.2</v>
      </c>
      <c r="M31" s="14" t="s">
        <v>436</v>
      </c>
      <c r="N31" s="26">
        <v>16</v>
      </c>
      <c r="O31" s="12" t="s">
        <v>305</v>
      </c>
    </row>
    <row r="32" spans="1:15" ht="63.75" customHeight="1">
      <c r="A32" s="12" t="s">
        <v>24</v>
      </c>
      <c r="B32" s="12">
        <v>25</v>
      </c>
      <c r="C32" s="12" t="s">
        <v>25</v>
      </c>
      <c r="D32" s="16" t="s">
        <v>109</v>
      </c>
      <c r="E32" s="16" t="s">
        <v>101</v>
      </c>
      <c r="F32" s="16">
        <v>6</v>
      </c>
      <c r="G32" s="13">
        <v>9</v>
      </c>
      <c r="H32" s="13">
        <v>2</v>
      </c>
      <c r="I32" s="21">
        <v>5</v>
      </c>
      <c r="J32" s="14">
        <f t="shared" si="0"/>
        <v>16</v>
      </c>
      <c r="K32" s="25"/>
      <c r="L32" s="22">
        <v>16</v>
      </c>
      <c r="M32" s="14" t="s">
        <v>436</v>
      </c>
      <c r="N32" s="26">
        <v>17</v>
      </c>
      <c r="O32" s="16" t="s">
        <v>102</v>
      </c>
    </row>
    <row r="33" spans="1:15" ht="63.75" customHeight="1">
      <c r="A33" s="12" t="s">
        <v>24</v>
      </c>
      <c r="B33" s="16">
        <v>26</v>
      </c>
      <c r="C33" s="12" t="s">
        <v>25</v>
      </c>
      <c r="D33" s="12" t="s">
        <v>111</v>
      </c>
      <c r="E33" s="12" t="s">
        <v>101</v>
      </c>
      <c r="F33" s="13">
        <v>6</v>
      </c>
      <c r="G33" s="13">
        <v>9</v>
      </c>
      <c r="H33" s="13">
        <v>4</v>
      </c>
      <c r="I33" s="13">
        <v>3</v>
      </c>
      <c r="J33" s="14">
        <f t="shared" si="0"/>
        <v>16</v>
      </c>
      <c r="K33" s="14"/>
      <c r="L33" s="14">
        <v>16</v>
      </c>
      <c r="M33" s="14" t="s">
        <v>436</v>
      </c>
      <c r="N33" s="14">
        <v>17</v>
      </c>
      <c r="O33" s="12" t="s">
        <v>102</v>
      </c>
    </row>
    <row r="34" spans="1:15" ht="63.75" customHeight="1">
      <c r="A34" s="12" t="s">
        <v>24</v>
      </c>
      <c r="B34" s="12">
        <v>27</v>
      </c>
      <c r="C34" s="12" t="s">
        <v>25</v>
      </c>
      <c r="D34" s="8" t="s">
        <v>352</v>
      </c>
      <c r="E34" s="12" t="s">
        <v>339</v>
      </c>
      <c r="F34" s="16">
        <v>6</v>
      </c>
      <c r="G34" s="12">
        <v>8</v>
      </c>
      <c r="H34" s="12">
        <v>2.8</v>
      </c>
      <c r="I34" s="23">
        <v>5</v>
      </c>
      <c r="J34" s="14">
        <f t="shared" si="0"/>
        <v>15.8</v>
      </c>
      <c r="K34" s="25"/>
      <c r="L34" s="24">
        <v>15.8</v>
      </c>
      <c r="M34" s="14" t="s">
        <v>436</v>
      </c>
      <c r="N34" s="26">
        <v>18</v>
      </c>
      <c r="O34" s="12" t="s">
        <v>340</v>
      </c>
    </row>
    <row r="35" spans="1:15" ht="63.75" customHeight="1">
      <c r="A35" s="12" t="s">
        <v>24</v>
      </c>
      <c r="B35" s="16">
        <v>28</v>
      </c>
      <c r="C35" s="12" t="s">
        <v>25</v>
      </c>
      <c r="D35" s="8" t="s">
        <v>49</v>
      </c>
      <c r="E35" s="35" t="s">
        <v>99</v>
      </c>
      <c r="F35" s="16">
        <v>6</v>
      </c>
      <c r="G35" s="13">
        <v>5</v>
      </c>
      <c r="H35" s="13">
        <v>5.2</v>
      </c>
      <c r="I35" s="21">
        <v>5</v>
      </c>
      <c r="J35" s="14">
        <f t="shared" si="0"/>
        <v>15.2</v>
      </c>
      <c r="K35" s="25"/>
      <c r="L35" s="22">
        <v>15.2</v>
      </c>
      <c r="M35" s="14" t="s">
        <v>436</v>
      </c>
      <c r="N35" s="26">
        <v>19</v>
      </c>
      <c r="O35" s="12" t="s">
        <v>44</v>
      </c>
    </row>
    <row r="36" spans="1:15" ht="63.75" customHeight="1">
      <c r="A36" s="12" t="s">
        <v>24</v>
      </c>
      <c r="B36" s="12">
        <v>29</v>
      </c>
      <c r="C36" s="12" t="s">
        <v>25</v>
      </c>
      <c r="D36" s="16" t="s">
        <v>50</v>
      </c>
      <c r="E36" s="35" t="s">
        <v>99</v>
      </c>
      <c r="F36" s="16">
        <v>6</v>
      </c>
      <c r="G36" s="13">
        <v>4</v>
      </c>
      <c r="H36" s="13">
        <v>4.8</v>
      </c>
      <c r="I36" s="21">
        <v>5</v>
      </c>
      <c r="J36" s="14">
        <f t="shared" si="0"/>
        <v>13.8</v>
      </c>
      <c r="K36" s="25"/>
      <c r="L36" s="22">
        <v>13.8</v>
      </c>
      <c r="M36" s="14" t="s">
        <v>437</v>
      </c>
      <c r="N36" s="26">
        <v>20</v>
      </c>
      <c r="O36" s="12" t="s">
        <v>44</v>
      </c>
    </row>
    <row r="37" spans="1:15" ht="63.75" customHeight="1">
      <c r="A37" s="12" t="s">
        <v>24</v>
      </c>
      <c r="B37" s="16">
        <v>30</v>
      </c>
      <c r="C37" s="12" t="s">
        <v>25</v>
      </c>
      <c r="D37" s="8" t="s">
        <v>299</v>
      </c>
      <c r="E37" s="16" t="s">
        <v>281</v>
      </c>
      <c r="F37" s="16">
        <v>6</v>
      </c>
      <c r="G37" s="13">
        <v>4</v>
      </c>
      <c r="H37" s="13">
        <v>4.4</v>
      </c>
      <c r="I37" s="21">
        <v>5</v>
      </c>
      <c r="J37" s="14">
        <f t="shared" si="0"/>
        <v>13.4</v>
      </c>
      <c r="K37" s="25"/>
      <c r="L37" s="14">
        <v>13.4</v>
      </c>
      <c r="M37" s="14" t="s">
        <v>437</v>
      </c>
      <c r="N37" s="26">
        <v>21</v>
      </c>
      <c r="O37" s="12" t="s">
        <v>297</v>
      </c>
    </row>
    <row r="38" spans="1:15" ht="63.75" customHeight="1">
      <c r="A38" s="12" t="s">
        <v>24</v>
      </c>
      <c r="B38" s="12">
        <v>31</v>
      </c>
      <c r="C38" s="12" t="s">
        <v>25</v>
      </c>
      <c r="D38" s="8" t="s">
        <v>311</v>
      </c>
      <c r="E38" s="12" t="s">
        <v>294</v>
      </c>
      <c r="F38" s="16">
        <v>6</v>
      </c>
      <c r="G38" s="12">
        <v>5</v>
      </c>
      <c r="H38" s="12">
        <v>3.2</v>
      </c>
      <c r="I38" s="23">
        <v>5</v>
      </c>
      <c r="J38" s="14">
        <f t="shared" si="0"/>
        <v>13.2</v>
      </c>
      <c r="K38" s="25"/>
      <c r="L38" s="24">
        <v>13.2</v>
      </c>
      <c r="M38" s="14" t="s">
        <v>437</v>
      </c>
      <c r="N38" s="26">
        <v>22</v>
      </c>
      <c r="O38" s="12" t="s">
        <v>295</v>
      </c>
    </row>
    <row r="39" spans="1:15" ht="63.75" customHeight="1">
      <c r="A39" s="12" t="s">
        <v>24</v>
      </c>
      <c r="B39" s="16">
        <v>32</v>
      </c>
      <c r="C39" s="12" t="s">
        <v>25</v>
      </c>
      <c r="D39" s="8" t="s">
        <v>210</v>
      </c>
      <c r="E39" s="8" t="s">
        <v>178</v>
      </c>
      <c r="F39" s="16">
        <v>6</v>
      </c>
      <c r="G39" s="13">
        <v>5</v>
      </c>
      <c r="H39" s="13">
        <v>4</v>
      </c>
      <c r="I39" s="21">
        <v>3</v>
      </c>
      <c r="J39" s="14">
        <f t="shared" si="0"/>
        <v>12</v>
      </c>
      <c r="K39" s="25"/>
      <c r="L39" s="22">
        <v>12</v>
      </c>
      <c r="M39" s="14" t="s">
        <v>437</v>
      </c>
      <c r="N39" s="26">
        <v>23</v>
      </c>
      <c r="O39" s="12" t="s">
        <v>199</v>
      </c>
    </row>
    <row r="40" spans="1:15" ht="63.75" customHeight="1">
      <c r="A40" s="12" t="s">
        <v>24</v>
      </c>
      <c r="B40" s="12">
        <v>33</v>
      </c>
      <c r="C40" s="12" t="s">
        <v>25</v>
      </c>
      <c r="D40" s="16" t="s">
        <v>153</v>
      </c>
      <c r="E40" s="8" t="s">
        <v>136</v>
      </c>
      <c r="F40" s="16">
        <v>6</v>
      </c>
      <c r="G40" s="13">
        <v>4</v>
      </c>
      <c r="H40" s="13">
        <v>4.8</v>
      </c>
      <c r="I40" s="21">
        <v>3</v>
      </c>
      <c r="J40" s="14">
        <f aca="true" t="shared" si="1" ref="J40:J57">SUM(G40:I40)</f>
        <v>11.8</v>
      </c>
      <c r="K40" s="25"/>
      <c r="L40" s="22">
        <v>11.8</v>
      </c>
      <c r="M40" s="14" t="s">
        <v>438</v>
      </c>
      <c r="N40" s="26">
        <v>24</v>
      </c>
      <c r="O40" s="16" t="s">
        <v>137</v>
      </c>
    </row>
    <row r="41" spans="1:15" ht="63.75" customHeight="1">
      <c r="A41" s="12" t="s">
        <v>24</v>
      </c>
      <c r="B41" s="16">
        <v>34</v>
      </c>
      <c r="C41" s="12" t="s">
        <v>25</v>
      </c>
      <c r="D41" s="8" t="s">
        <v>155</v>
      </c>
      <c r="E41" s="12" t="s">
        <v>143</v>
      </c>
      <c r="F41" s="16">
        <v>6</v>
      </c>
      <c r="G41" s="12">
        <v>5</v>
      </c>
      <c r="H41" s="12">
        <v>3.6</v>
      </c>
      <c r="I41" s="23">
        <v>3</v>
      </c>
      <c r="J41" s="14">
        <f t="shared" si="1"/>
        <v>11.6</v>
      </c>
      <c r="K41" s="25"/>
      <c r="L41" s="24">
        <v>11.6</v>
      </c>
      <c r="M41" s="14" t="s">
        <v>438</v>
      </c>
      <c r="N41" s="26">
        <v>25</v>
      </c>
      <c r="O41" s="12" t="s">
        <v>144</v>
      </c>
    </row>
    <row r="42" spans="1:15" ht="63.75" customHeight="1">
      <c r="A42" s="12" t="s">
        <v>24</v>
      </c>
      <c r="B42" s="12">
        <v>35</v>
      </c>
      <c r="C42" s="12" t="s">
        <v>25</v>
      </c>
      <c r="D42" s="8" t="s">
        <v>351</v>
      </c>
      <c r="E42" s="16" t="s">
        <v>339</v>
      </c>
      <c r="F42" s="16">
        <v>6</v>
      </c>
      <c r="G42" s="13">
        <v>5</v>
      </c>
      <c r="H42" s="13">
        <v>1.6</v>
      </c>
      <c r="I42" s="21">
        <v>5</v>
      </c>
      <c r="J42" s="14">
        <f t="shared" si="1"/>
        <v>11.6</v>
      </c>
      <c r="K42" s="25"/>
      <c r="L42" s="14">
        <v>11.6</v>
      </c>
      <c r="M42" s="14" t="s">
        <v>438</v>
      </c>
      <c r="N42" s="26">
        <v>25</v>
      </c>
      <c r="O42" s="12" t="s">
        <v>340</v>
      </c>
    </row>
    <row r="43" spans="1:15" ht="63.75" customHeight="1">
      <c r="A43" s="12" t="s">
        <v>24</v>
      </c>
      <c r="B43" s="16">
        <v>36</v>
      </c>
      <c r="C43" s="12" t="s">
        <v>25</v>
      </c>
      <c r="D43" s="8" t="s">
        <v>353</v>
      </c>
      <c r="E43" s="16" t="s">
        <v>354</v>
      </c>
      <c r="F43" s="16">
        <v>6</v>
      </c>
      <c r="G43" s="13">
        <v>3</v>
      </c>
      <c r="H43" s="13">
        <v>3.6</v>
      </c>
      <c r="I43" s="21">
        <v>5</v>
      </c>
      <c r="J43" s="14">
        <f t="shared" si="1"/>
        <v>11.6</v>
      </c>
      <c r="K43" s="25"/>
      <c r="L43" s="14">
        <v>11.6</v>
      </c>
      <c r="M43" s="14" t="s">
        <v>438</v>
      </c>
      <c r="N43" s="26">
        <v>25</v>
      </c>
      <c r="O43" s="12" t="s">
        <v>355</v>
      </c>
    </row>
    <row r="44" spans="1:15" ht="63.75" customHeight="1">
      <c r="A44" s="12" t="s">
        <v>24</v>
      </c>
      <c r="B44" s="12">
        <v>37</v>
      </c>
      <c r="C44" s="12" t="s">
        <v>25</v>
      </c>
      <c r="D44" s="8" t="s">
        <v>356</v>
      </c>
      <c r="E44" s="12" t="s">
        <v>354</v>
      </c>
      <c r="F44" s="16">
        <v>6</v>
      </c>
      <c r="G44" s="13">
        <v>6</v>
      </c>
      <c r="H44" s="13">
        <v>0.4</v>
      </c>
      <c r="I44" s="21">
        <v>5</v>
      </c>
      <c r="J44" s="14">
        <f t="shared" si="1"/>
        <v>11.4</v>
      </c>
      <c r="K44" s="25"/>
      <c r="L44" s="14">
        <v>11.4</v>
      </c>
      <c r="M44" s="14" t="s">
        <v>438</v>
      </c>
      <c r="N44" s="26">
        <v>26</v>
      </c>
      <c r="O44" s="16" t="s">
        <v>355</v>
      </c>
    </row>
    <row r="45" spans="1:15" ht="63.75" customHeight="1">
      <c r="A45" s="12" t="s">
        <v>24</v>
      </c>
      <c r="B45" s="16">
        <v>38</v>
      </c>
      <c r="C45" s="12" t="s">
        <v>25</v>
      </c>
      <c r="D45" s="8" t="s">
        <v>310</v>
      </c>
      <c r="E45" s="12" t="s">
        <v>308</v>
      </c>
      <c r="F45" s="16">
        <v>6</v>
      </c>
      <c r="G45" s="12">
        <v>2</v>
      </c>
      <c r="H45" s="12">
        <v>4</v>
      </c>
      <c r="I45" s="23">
        <v>5</v>
      </c>
      <c r="J45" s="14">
        <f t="shared" si="1"/>
        <v>11</v>
      </c>
      <c r="K45" s="25"/>
      <c r="L45" s="24">
        <v>11</v>
      </c>
      <c r="M45" s="14" t="s">
        <v>438</v>
      </c>
      <c r="N45" s="26">
        <v>27</v>
      </c>
      <c r="O45" s="12" t="s">
        <v>309</v>
      </c>
    </row>
    <row r="46" spans="1:15" ht="63.75" customHeight="1">
      <c r="A46" s="12" t="s">
        <v>24</v>
      </c>
      <c r="B46" s="12">
        <v>39</v>
      </c>
      <c r="C46" s="12" t="s">
        <v>25</v>
      </c>
      <c r="D46" s="8" t="s">
        <v>298</v>
      </c>
      <c r="E46" s="12" t="s">
        <v>281</v>
      </c>
      <c r="F46" s="16">
        <v>6</v>
      </c>
      <c r="G46" s="12">
        <v>8</v>
      </c>
      <c r="H46" s="12">
        <v>0.8</v>
      </c>
      <c r="I46" s="23">
        <v>2</v>
      </c>
      <c r="J46" s="14">
        <f t="shared" si="1"/>
        <v>10.8</v>
      </c>
      <c r="K46" s="25"/>
      <c r="L46" s="24">
        <v>10.8</v>
      </c>
      <c r="M46" s="14" t="s">
        <v>438</v>
      </c>
      <c r="N46" s="26">
        <v>28</v>
      </c>
      <c r="O46" s="12" t="s">
        <v>297</v>
      </c>
    </row>
    <row r="47" spans="1:15" ht="63.75" customHeight="1">
      <c r="A47" s="12" t="s">
        <v>24</v>
      </c>
      <c r="B47" s="16">
        <v>40</v>
      </c>
      <c r="C47" s="12" t="s">
        <v>25</v>
      </c>
      <c r="D47" s="8" t="s">
        <v>300</v>
      </c>
      <c r="E47" s="12" t="s">
        <v>281</v>
      </c>
      <c r="F47" s="16">
        <v>6</v>
      </c>
      <c r="G47" s="12">
        <v>6</v>
      </c>
      <c r="H47" s="12">
        <v>2.8</v>
      </c>
      <c r="I47" s="23">
        <v>2</v>
      </c>
      <c r="J47" s="14">
        <f t="shared" si="1"/>
        <v>10.8</v>
      </c>
      <c r="K47" s="25"/>
      <c r="L47" s="24">
        <v>10.8</v>
      </c>
      <c r="M47" s="14" t="s">
        <v>438</v>
      </c>
      <c r="N47" s="26">
        <v>28</v>
      </c>
      <c r="O47" s="12" t="s">
        <v>297</v>
      </c>
    </row>
    <row r="48" spans="1:15" ht="63.75" customHeight="1">
      <c r="A48" s="12" t="s">
        <v>24</v>
      </c>
      <c r="B48" s="12">
        <v>41</v>
      </c>
      <c r="C48" s="12" t="s">
        <v>25</v>
      </c>
      <c r="D48" s="16" t="s">
        <v>51</v>
      </c>
      <c r="E48" s="35" t="s">
        <v>99</v>
      </c>
      <c r="F48" s="16">
        <v>6</v>
      </c>
      <c r="G48" s="16">
        <v>3</v>
      </c>
      <c r="H48" s="16">
        <v>4.4</v>
      </c>
      <c r="I48" s="16">
        <v>3</v>
      </c>
      <c r="J48" s="14">
        <f t="shared" si="1"/>
        <v>10.4</v>
      </c>
      <c r="K48" s="16"/>
      <c r="L48" s="19">
        <v>10.4</v>
      </c>
      <c r="M48" s="14" t="s">
        <v>438</v>
      </c>
      <c r="N48" s="19">
        <v>29</v>
      </c>
      <c r="O48" s="12" t="s">
        <v>44</v>
      </c>
    </row>
    <row r="49" spans="1:15" ht="63.75" customHeight="1">
      <c r="A49" s="12" t="s">
        <v>24</v>
      </c>
      <c r="B49" s="16">
        <v>42</v>
      </c>
      <c r="C49" s="12" t="s">
        <v>25</v>
      </c>
      <c r="D49" s="8" t="s">
        <v>296</v>
      </c>
      <c r="E49" s="8" t="s">
        <v>281</v>
      </c>
      <c r="F49" s="16">
        <v>6</v>
      </c>
      <c r="G49" s="13">
        <v>7</v>
      </c>
      <c r="H49" s="13">
        <v>1.2</v>
      </c>
      <c r="I49" s="21">
        <v>2</v>
      </c>
      <c r="J49" s="14">
        <f t="shared" si="1"/>
        <v>10.2</v>
      </c>
      <c r="K49" s="25"/>
      <c r="L49" s="22">
        <v>10.2</v>
      </c>
      <c r="M49" s="14" t="s">
        <v>438</v>
      </c>
      <c r="N49" s="26">
        <v>30</v>
      </c>
      <c r="O49" s="12" t="s">
        <v>297</v>
      </c>
    </row>
    <row r="50" spans="1:15" ht="63.75" customHeight="1">
      <c r="A50" s="12" t="s">
        <v>24</v>
      </c>
      <c r="B50" s="12">
        <v>43</v>
      </c>
      <c r="C50" s="12" t="s">
        <v>25</v>
      </c>
      <c r="D50" s="16" t="s">
        <v>52</v>
      </c>
      <c r="E50" s="35" t="s">
        <v>99</v>
      </c>
      <c r="F50" s="16">
        <v>6</v>
      </c>
      <c r="G50" s="16">
        <v>3</v>
      </c>
      <c r="H50" s="16">
        <v>2.4</v>
      </c>
      <c r="I50" s="16">
        <v>3</v>
      </c>
      <c r="J50" s="14">
        <f t="shared" si="1"/>
        <v>8.4</v>
      </c>
      <c r="K50" s="16"/>
      <c r="L50" s="19">
        <v>8.4</v>
      </c>
      <c r="M50" s="14" t="s">
        <v>438</v>
      </c>
      <c r="N50" s="19">
        <v>31</v>
      </c>
      <c r="O50" s="12" t="s">
        <v>44</v>
      </c>
    </row>
    <row r="51" spans="1:15" ht="63.75" customHeight="1">
      <c r="A51" s="12" t="s">
        <v>24</v>
      </c>
      <c r="B51" s="16">
        <v>44</v>
      </c>
      <c r="C51" s="12" t="s">
        <v>25</v>
      </c>
      <c r="D51" s="8" t="s">
        <v>306</v>
      </c>
      <c r="E51" s="12" t="s">
        <v>289</v>
      </c>
      <c r="F51" s="16">
        <v>6</v>
      </c>
      <c r="G51" s="13">
        <v>5</v>
      </c>
      <c r="H51" s="13">
        <v>2.4</v>
      </c>
      <c r="I51" s="21">
        <v>1</v>
      </c>
      <c r="J51" s="14">
        <f t="shared" si="1"/>
        <v>8.4</v>
      </c>
      <c r="K51" s="25"/>
      <c r="L51" s="14">
        <v>8.4</v>
      </c>
      <c r="M51" s="14" t="s">
        <v>438</v>
      </c>
      <c r="N51" s="26">
        <v>31</v>
      </c>
      <c r="O51" s="16" t="s">
        <v>290</v>
      </c>
    </row>
    <row r="52" spans="1:15" ht="63.75" customHeight="1">
      <c r="A52" s="12" t="s">
        <v>24</v>
      </c>
      <c r="B52" s="12">
        <v>45</v>
      </c>
      <c r="C52" s="12" t="s">
        <v>25</v>
      </c>
      <c r="D52" s="8" t="s">
        <v>307</v>
      </c>
      <c r="E52" s="12" t="s">
        <v>308</v>
      </c>
      <c r="F52" s="16">
        <v>6</v>
      </c>
      <c r="G52" s="13">
        <v>3</v>
      </c>
      <c r="H52" s="13">
        <v>2</v>
      </c>
      <c r="I52" s="21">
        <v>3</v>
      </c>
      <c r="J52" s="14">
        <f t="shared" si="1"/>
        <v>8</v>
      </c>
      <c r="K52" s="25"/>
      <c r="L52" s="22">
        <v>8</v>
      </c>
      <c r="M52" s="14" t="s">
        <v>438</v>
      </c>
      <c r="N52" s="26">
        <v>32</v>
      </c>
      <c r="O52" s="16" t="s">
        <v>309</v>
      </c>
    </row>
    <row r="53" spans="1:15" ht="63.75" customHeight="1">
      <c r="A53" s="12" t="s">
        <v>24</v>
      </c>
      <c r="B53" s="16">
        <v>46</v>
      </c>
      <c r="C53" s="12" t="s">
        <v>25</v>
      </c>
      <c r="D53" s="8" t="s">
        <v>350</v>
      </c>
      <c r="E53" s="12" t="s">
        <v>339</v>
      </c>
      <c r="F53" s="16">
        <v>6</v>
      </c>
      <c r="G53" s="12">
        <v>4</v>
      </c>
      <c r="H53" s="12">
        <v>0.4</v>
      </c>
      <c r="I53" s="23">
        <v>3</v>
      </c>
      <c r="J53" s="14">
        <f t="shared" si="1"/>
        <v>7.4</v>
      </c>
      <c r="K53" s="25"/>
      <c r="L53" s="24">
        <v>7.4</v>
      </c>
      <c r="M53" s="14" t="s">
        <v>438</v>
      </c>
      <c r="N53" s="26">
        <v>33</v>
      </c>
      <c r="O53" s="12" t="s">
        <v>340</v>
      </c>
    </row>
    <row r="54" spans="1:15" ht="63.75" customHeight="1">
      <c r="A54" s="12" t="s">
        <v>24</v>
      </c>
      <c r="B54" s="12">
        <v>47</v>
      </c>
      <c r="C54" s="12" t="s">
        <v>25</v>
      </c>
      <c r="D54" s="8" t="s">
        <v>154</v>
      </c>
      <c r="E54" s="12" t="s">
        <v>143</v>
      </c>
      <c r="F54" s="16">
        <v>6</v>
      </c>
      <c r="G54" s="13">
        <v>4</v>
      </c>
      <c r="H54" s="13">
        <v>2</v>
      </c>
      <c r="I54" s="21">
        <v>1</v>
      </c>
      <c r="J54" s="14">
        <f t="shared" si="1"/>
        <v>7</v>
      </c>
      <c r="K54" s="25"/>
      <c r="L54" s="22">
        <v>7</v>
      </c>
      <c r="M54" s="14" t="s">
        <v>438</v>
      </c>
      <c r="N54" s="26">
        <v>34</v>
      </c>
      <c r="O54" s="12" t="s">
        <v>144</v>
      </c>
    </row>
    <row r="55" spans="1:15" ht="63.75" customHeight="1">
      <c r="A55" s="12" t="s">
        <v>24</v>
      </c>
      <c r="B55" s="16">
        <v>48</v>
      </c>
      <c r="C55" s="12" t="s">
        <v>25</v>
      </c>
      <c r="D55" s="16" t="s">
        <v>387</v>
      </c>
      <c r="E55" s="16" t="s">
        <v>380</v>
      </c>
      <c r="F55" s="16">
        <v>6</v>
      </c>
      <c r="G55" s="16">
        <v>5</v>
      </c>
      <c r="H55" s="16">
        <v>1</v>
      </c>
      <c r="I55" s="16">
        <v>1</v>
      </c>
      <c r="J55" s="14">
        <f t="shared" si="1"/>
        <v>7</v>
      </c>
      <c r="K55" s="16"/>
      <c r="L55" s="19">
        <v>7</v>
      </c>
      <c r="M55" s="14" t="s">
        <v>438</v>
      </c>
      <c r="N55" s="19">
        <v>34</v>
      </c>
      <c r="O55" s="16" t="s">
        <v>381</v>
      </c>
    </row>
    <row r="56" spans="1:15" ht="63.75" customHeight="1">
      <c r="A56" s="12" t="s">
        <v>24</v>
      </c>
      <c r="B56" s="12">
        <v>49</v>
      </c>
      <c r="C56" s="12" t="s">
        <v>25</v>
      </c>
      <c r="D56" s="8" t="s">
        <v>386</v>
      </c>
      <c r="E56" s="16" t="s">
        <v>380</v>
      </c>
      <c r="F56" s="16">
        <v>6</v>
      </c>
      <c r="G56" s="13">
        <v>3</v>
      </c>
      <c r="H56" s="13">
        <v>2</v>
      </c>
      <c r="I56" s="21">
        <v>1</v>
      </c>
      <c r="J56" s="14">
        <f t="shared" si="1"/>
        <v>6</v>
      </c>
      <c r="K56" s="25"/>
      <c r="L56" s="14">
        <v>6</v>
      </c>
      <c r="M56" s="14" t="s">
        <v>438</v>
      </c>
      <c r="N56" s="26">
        <v>35</v>
      </c>
      <c r="O56" s="12" t="s">
        <v>381</v>
      </c>
    </row>
    <row r="57" spans="1:15" ht="63.75" customHeight="1">
      <c r="A57" s="12" t="s">
        <v>24</v>
      </c>
      <c r="B57" s="16">
        <v>50</v>
      </c>
      <c r="C57" s="12" t="s">
        <v>25</v>
      </c>
      <c r="D57" s="16" t="s">
        <v>207</v>
      </c>
      <c r="E57" s="8" t="s">
        <v>178</v>
      </c>
      <c r="F57" s="16">
        <v>6</v>
      </c>
      <c r="G57" s="13">
        <v>5</v>
      </c>
      <c r="H57" s="13">
        <v>0.8</v>
      </c>
      <c r="I57" s="21">
        <v>0</v>
      </c>
      <c r="J57" s="14">
        <f t="shared" si="1"/>
        <v>5.8</v>
      </c>
      <c r="K57" s="25"/>
      <c r="L57" s="22">
        <v>5.8</v>
      </c>
      <c r="M57" s="14" t="s">
        <v>438</v>
      </c>
      <c r="N57" s="26">
        <v>36</v>
      </c>
      <c r="O57" s="16" t="s">
        <v>199</v>
      </c>
    </row>
  </sheetData>
  <sheetProtection/>
  <mergeCells count="14">
    <mergeCell ref="N6:N7"/>
    <mergeCell ref="O6:O7"/>
    <mergeCell ref="A1:S1"/>
    <mergeCell ref="A6:A7"/>
    <mergeCell ref="B6:B7"/>
    <mergeCell ref="C6:C7"/>
    <mergeCell ref="D6:D7"/>
    <mergeCell ref="E6:E7"/>
    <mergeCell ref="F6:F7"/>
    <mergeCell ref="G6:I6"/>
    <mergeCell ref="J6:J7"/>
    <mergeCell ref="K6:K7"/>
    <mergeCell ref="L6:L7"/>
    <mergeCell ref="M6:M7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2"/>
  <sheetViews>
    <sheetView zoomScale="66" zoomScaleNormal="66" zoomScaleSheetLayoutView="40" workbookViewId="0" topLeftCell="A1">
      <selection activeCell="L8" sqref="L8:O52"/>
    </sheetView>
  </sheetViews>
  <sheetFormatPr defaultColWidth="8.8515625" defaultRowHeight="15"/>
  <cols>
    <col min="1" max="1" width="14.421875" style="3" customWidth="1"/>
    <col min="2" max="2" width="9.28125" style="3" customWidth="1"/>
    <col min="3" max="3" width="20.57421875" style="3" customWidth="1"/>
    <col min="4" max="4" width="39.28125" style="3" customWidth="1"/>
    <col min="5" max="5" width="77.7109375" style="3" customWidth="1"/>
    <col min="6" max="6" width="5.7109375" style="3" customWidth="1"/>
    <col min="7" max="9" width="10.00390625" style="3" customWidth="1"/>
    <col min="10" max="10" width="11.28125" style="10" customWidth="1"/>
    <col min="11" max="12" width="8.421875" style="10" customWidth="1"/>
    <col min="13" max="13" width="16.7109375" style="10" customWidth="1"/>
    <col min="14" max="14" width="6.7109375" style="10" customWidth="1"/>
    <col min="15" max="15" width="32.57421875" style="3" customWidth="1"/>
    <col min="16" max="16" width="43.57421875" style="3" customWidth="1"/>
    <col min="17" max="17" width="17.421875" style="3" customWidth="1"/>
    <col min="18" max="18" width="14.140625" style="3" customWidth="1"/>
    <col min="19" max="16384" width="8.8515625" style="3" customWidth="1"/>
  </cols>
  <sheetData>
    <row r="1" spans="1:19" ht="15">
      <c r="A1" s="47" t="s">
        <v>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3" ht="15" hidden="1">
      <c r="A2" s="9" t="s">
        <v>29</v>
      </c>
      <c r="B2" s="9"/>
      <c r="C2" s="9"/>
    </row>
    <row r="3" spans="1:3" ht="15" hidden="1">
      <c r="A3" s="9" t="s">
        <v>0</v>
      </c>
      <c r="B3" s="9"/>
      <c r="C3" s="9"/>
    </row>
    <row r="4" spans="1:3" ht="15">
      <c r="A4" s="9" t="s">
        <v>3</v>
      </c>
      <c r="B4" s="9"/>
      <c r="C4" s="9"/>
    </row>
    <row r="5" spans="1:3" ht="15">
      <c r="A5" s="9" t="s">
        <v>4</v>
      </c>
      <c r="B5" s="9"/>
      <c r="C5" s="9"/>
    </row>
    <row r="6" spans="1:15" ht="34.5" customHeight="1">
      <c r="A6" s="45" t="s">
        <v>13</v>
      </c>
      <c r="B6" s="45" t="s">
        <v>14</v>
      </c>
      <c r="C6" s="45" t="s">
        <v>15</v>
      </c>
      <c r="D6" s="45" t="s">
        <v>16</v>
      </c>
      <c r="E6" s="45" t="s">
        <v>34</v>
      </c>
      <c r="F6" s="48" t="s">
        <v>17</v>
      </c>
      <c r="G6" s="50" t="s">
        <v>18</v>
      </c>
      <c r="H6" s="51"/>
      <c r="I6" s="51"/>
      <c r="J6" s="52" t="s">
        <v>31</v>
      </c>
      <c r="K6" s="43" t="s">
        <v>19</v>
      </c>
      <c r="L6" s="43" t="s">
        <v>20</v>
      </c>
      <c r="M6" s="52" t="s">
        <v>21</v>
      </c>
      <c r="N6" s="43" t="s">
        <v>22</v>
      </c>
      <c r="O6" s="45" t="s">
        <v>23</v>
      </c>
    </row>
    <row r="7" spans="1:15" ht="56.25" customHeight="1">
      <c r="A7" s="46"/>
      <c r="B7" s="46"/>
      <c r="C7" s="46"/>
      <c r="D7" s="46"/>
      <c r="E7" s="46"/>
      <c r="F7" s="49"/>
      <c r="G7" s="11">
        <v>1</v>
      </c>
      <c r="H7" s="11">
        <v>2</v>
      </c>
      <c r="I7" s="11">
        <v>3</v>
      </c>
      <c r="J7" s="53"/>
      <c r="K7" s="44"/>
      <c r="L7" s="44"/>
      <c r="M7" s="54"/>
      <c r="N7" s="44"/>
      <c r="O7" s="46"/>
    </row>
    <row r="8" spans="1:15" ht="63.75" customHeight="1">
      <c r="A8" s="12" t="s">
        <v>24</v>
      </c>
      <c r="B8" s="12">
        <v>1</v>
      </c>
      <c r="C8" s="12" t="s">
        <v>25</v>
      </c>
      <c r="D8" s="16" t="s">
        <v>53</v>
      </c>
      <c r="E8" s="35" t="s">
        <v>99</v>
      </c>
      <c r="F8" s="13">
        <v>7</v>
      </c>
      <c r="G8" s="16">
        <v>15</v>
      </c>
      <c r="H8" s="16">
        <v>6.8</v>
      </c>
      <c r="I8" s="16">
        <v>5</v>
      </c>
      <c r="J8" s="32">
        <f aca="true" t="shared" si="0" ref="J8:J52">SUM(G8:I8)</f>
        <v>26.8</v>
      </c>
      <c r="K8" s="19"/>
      <c r="L8" s="19">
        <v>26.8</v>
      </c>
      <c r="M8" s="19" t="s">
        <v>436</v>
      </c>
      <c r="N8" s="19">
        <v>1</v>
      </c>
      <c r="O8" s="12" t="s">
        <v>425</v>
      </c>
    </row>
    <row r="9" spans="1:15" ht="63.75" customHeight="1">
      <c r="A9" s="12" t="s">
        <v>24</v>
      </c>
      <c r="B9" s="16">
        <v>2</v>
      </c>
      <c r="C9" s="12" t="s">
        <v>25</v>
      </c>
      <c r="D9" s="16" t="s">
        <v>54</v>
      </c>
      <c r="E9" s="34" t="s">
        <v>99</v>
      </c>
      <c r="F9" s="13">
        <v>7</v>
      </c>
      <c r="G9" s="12">
        <v>15</v>
      </c>
      <c r="H9" s="12">
        <v>6.8</v>
      </c>
      <c r="I9" s="12">
        <v>5</v>
      </c>
      <c r="J9" s="32">
        <f t="shared" si="0"/>
        <v>26.8</v>
      </c>
      <c r="K9" s="17"/>
      <c r="L9" s="17">
        <v>26.8</v>
      </c>
      <c r="M9" s="19" t="s">
        <v>436</v>
      </c>
      <c r="N9" s="17">
        <v>1</v>
      </c>
      <c r="O9" s="12" t="s">
        <v>425</v>
      </c>
    </row>
    <row r="10" spans="1:15" ht="63.75" customHeight="1">
      <c r="A10" s="12" t="s">
        <v>24</v>
      </c>
      <c r="B10" s="12">
        <v>3</v>
      </c>
      <c r="C10" s="12" t="s">
        <v>25</v>
      </c>
      <c r="D10" s="16" t="s">
        <v>159</v>
      </c>
      <c r="E10" s="40" t="s">
        <v>136</v>
      </c>
      <c r="F10" s="13">
        <v>7</v>
      </c>
      <c r="G10" s="13">
        <v>12</v>
      </c>
      <c r="H10" s="13">
        <v>6.4</v>
      </c>
      <c r="I10" s="13">
        <v>5</v>
      </c>
      <c r="J10" s="32">
        <f t="shared" si="0"/>
        <v>23.4</v>
      </c>
      <c r="K10" s="14"/>
      <c r="L10" s="14">
        <v>23.4</v>
      </c>
      <c r="M10" s="19" t="s">
        <v>436</v>
      </c>
      <c r="N10" s="14">
        <v>2</v>
      </c>
      <c r="O10" s="12" t="s">
        <v>157</v>
      </c>
    </row>
    <row r="11" spans="1:15" ht="63.75" customHeight="1">
      <c r="A11" s="12" t="s">
        <v>24</v>
      </c>
      <c r="B11" s="16">
        <v>4</v>
      </c>
      <c r="C11" s="12" t="s">
        <v>25</v>
      </c>
      <c r="D11" s="16" t="s">
        <v>320</v>
      </c>
      <c r="E11" s="40" t="s">
        <v>304</v>
      </c>
      <c r="F11" s="13">
        <v>7</v>
      </c>
      <c r="G11" s="12">
        <v>13</v>
      </c>
      <c r="H11" s="12">
        <v>4.4</v>
      </c>
      <c r="I11" s="12">
        <v>5</v>
      </c>
      <c r="J11" s="32">
        <f t="shared" si="0"/>
        <v>22.4</v>
      </c>
      <c r="K11" s="17"/>
      <c r="L11" s="17">
        <v>22.4</v>
      </c>
      <c r="M11" s="19" t="s">
        <v>436</v>
      </c>
      <c r="N11" s="17">
        <v>3</v>
      </c>
      <c r="O11" s="12" t="s">
        <v>305</v>
      </c>
    </row>
    <row r="12" spans="1:15" ht="63.75" customHeight="1">
      <c r="A12" s="12" t="s">
        <v>24</v>
      </c>
      <c r="B12" s="12">
        <v>5</v>
      </c>
      <c r="C12" s="12" t="s">
        <v>25</v>
      </c>
      <c r="D12" s="16" t="s">
        <v>160</v>
      </c>
      <c r="E12" s="41" t="s">
        <v>136</v>
      </c>
      <c r="F12" s="13">
        <v>7</v>
      </c>
      <c r="G12" s="13">
        <v>11</v>
      </c>
      <c r="H12" s="13">
        <v>5.6</v>
      </c>
      <c r="I12" s="13">
        <v>3</v>
      </c>
      <c r="J12" s="32">
        <f t="shared" si="0"/>
        <v>19.6</v>
      </c>
      <c r="K12" s="14"/>
      <c r="L12" s="14">
        <v>19.6</v>
      </c>
      <c r="M12" s="19" t="s">
        <v>436</v>
      </c>
      <c r="N12" s="14">
        <v>4</v>
      </c>
      <c r="O12" s="12" t="s">
        <v>157</v>
      </c>
    </row>
    <row r="13" spans="1:15" ht="63.75" customHeight="1">
      <c r="A13" s="12" t="s">
        <v>24</v>
      </c>
      <c r="B13" s="16">
        <v>6</v>
      </c>
      <c r="C13" s="12" t="s">
        <v>25</v>
      </c>
      <c r="D13" s="16" t="s">
        <v>55</v>
      </c>
      <c r="E13" s="34" t="s">
        <v>99</v>
      </c>
      <c r="F13" s="13">
        <v>7</v>
      </c>
      <c r="G13" s="16">
        <v>12</v>
      </c>
      <c r="H13" s="16">
        <v>6</v>
      </c>
      <c r="I13" s="16">
        <v>1</v>
      </c>
      <c r="J13" s="32">
        <f t="shared" si="0"/>
        <v>19</v>
      </c>
      <c r="K13" s="19"/>
      <c r="L13" s="19">
        <v>19</v>
      </c>
      <c r="M13" s="19" t="s">
        <v>436</v>
      </c>
      <c r="N13" s="19">
        <v>5</v>
      </c>
      <c r="O13" s="12" t="s">
        <v>425</v>
      </c>
    </row>
    <row r="14" spans="1:15" ht="63.75" customHeight="1">
      <c r="A14" s="12" t="s">
        <v>24</v>
      </c>
      <c r="B14" s="12">
        <v>7</v>
      </c>
      <c r="C14" s="12" t="s">
        <v>25</v>
      </c>
      <c r="D14" s="16" t="s">
        <v>56</v>
      </c>
      <c r="E14" s="34" t="s">
        <v>99</v>
      </c>
      <c r="F14" s="13">
        <v>7</v>
      </c>
      <c r="G14" s="16">
        <v>12</v>
      </c>
      <c r="H14" s="16">
        <v>4</v>
      </c>
      <c r="I14" s="16">
        <v>2</v>
      </c>
      <c r="J14" s="32">
        <f t="shared" si="0"/>
        <v>18</v>
      </c>
      <c r="K14" s="19"/>
      <c r="L14" s="19">
        <v>18</v>
      </c>
      <c r="M14" s="19" t="s">
        <v>436</v>
      </c>
      <c r="N14" s="19">
        <v>6</v>
      </c>
      <c r="O14" s="12" t="s">
        <v>425</v>
      </c>
    </row>
    <row r="15" spans="1:15" ht="63.75" customHeight="1">
      <c r="A15" s="12" t="s">
        <v>24</v>
      </c>
      <c r="B15" s="16">
        <v>8</v>
      </c>
      <c r="C15" s="12" t="s">
        <v>25</v>
      </c>
      <c r="D15" s="16" t="s">
        <v>158</v>
      </c>
      <c r="E15" s="8" t="s">
        <v>136</v>
      </c>
      <c r="F15" s="16">
        <v>7</v>
      </c>
      <c r="G15" s="16">
        <v>9</v>
      </c>
      <c r="H15" s="16">
        <v>5.6</v>
      </c>
      <c r="I15" s="16">
        <v>3</v>
      </c>
      <c r="J15" s="32">
        <f t="shared" si="0"/>
        <v>17.6</v>
      </c>
      <c r="K15" s="19"/>
      <c r="L15" s="19">
        <v>17.6</v>
      </c>
      <c r="M15" s="19" t="s">
        <v>437</v>
      </c>
      <c r="N15" s="19">
        <v>7</v>
      </c>
      <c r="O15" s="16" t="s">
        <v>157</v>
      </c>
    </row>
    <row r="16" spans="1:15" ht="63.75" customHeight="1">
      <c r="A16" s="12" t="s">
        <v>24</v>
      </c>
      <c r="B16" s="12">
        <v>9</v>
      </c>
      <c r="C16" s="12" t="s">
        <v>25</v>
      </c>
      <c r="D16" s="16" t="s">
        <v>214</v>
      </c>
      <c r="E16" s="12" t="s">
        <v>194</v>
      </c>
      <c r="F16" s="13">
        <v>7</v>
      </c>
      <c r="G16" s="12">
        <v>11</v>
      </c>
      <c r="H16" s="12">
        <v>3.2</v>
      </c>
      <c r="I16" s="12">
        <v>3</v>
      </c>
      <c r="J16" s="32">
        <f t="shared" si="0"/>
        <v>17.2</v>
      </c>
      <c r="K16" s="17"/>
      <c r="L16" s="17">
        <v>17.2</v>
      </c>
      <c r="M16" s="19" t="s">
        <v>437</v>
      </c>
      <c r="N16" s="17">
        <v>8</v>
      </c>
      <c r="O16" s="12" t="s">
        <v>195</v>
      </c>
    </row>
    <row r="17" spans="1:15" ht="63.75" customHeight="1">
      <c r="A17" s="12" t="s">
        <v>24</v>
      </c>
      <c r="B17" s="16">
        <v>10</v>
      </c>
      <c r="C17" s="12" t="s">
        <v>25</v>
      </c>
      <c r="D17" s="16" t="s">
        <v>388</v>
      </c>
      <c r="E17" s="12" t="s">
        <v>384</v>
      </c>
      <c r="F17" s="13" t="s">
        <v>389</v>
      </c>
      <c r="G17" s="13">
        <v>7</v>
      </c>
      <c r="H17" s="13">
        <v>4.8</v>
      </c>
      <c r="I17" s="13">
        <v>5</v>
      </c>
      <c r="J17" s="32">
        <f t="shared" si="0"/>
        <v>16.8</v>
      </c>
      <c r="K17" s="14"/>
      <c r="L17" s="14">
        <v>16.8</v>
      </c>
      <c r="M17" s="19" t="s">
        <v>437</v>
      </c>
      <c r="N17" s="14">
        <v>9</v>
      </c>
      <c r="O17" s="16" t="s">
        <v>385</v>
      </c>
    </row>
    <row r="18" spans="1:15" ht="63.75" customHeight="1">
      <c r="A18" s="12" t="s">
        <v>24</v>
      </c>
      <c r="B18" s="12">
        <v>11</v>
      </c>
      <c r="C18" s="12" t="s">
        <v>25</v>
      </c>
      <c r="D18" s="16" t="s">
        <v>156</v>
      </c>
      <c r="E18" s="8" t="s">
        <v>136</v>
      </c>
      <c r="F18" s="13">
        <v>7</v>
      </c>
      <c r="G18" s="13">
        <v>9</v>
      </c>
      <c r="H18" s="13">
        <v>4.4</v>
      </c>
      <c r="I18" s="13">
        <v>3</v>
      </c>
      <c r="J18" s="32">
        <f t="shared" si="0"/>
        <v>16.4</v>
      </c>
      <c r="K18" s="14"/>
      <c r="L18" s="14">
        <v>16.4</v>
      </c>
      <c r="M18" s="19" t="s">
        <v>437</v>
      </c>
      <c r="N18" s="14">
        <v>10</v>
      </c>
      <c r="O18" s="12" t="s">
        <v>157</v>
      </c>
    </row>
    <row r="19" spans="1:15" ht="63.75" customHeight="1">
      <c r="A19" s="12" t="s">
        <v>24</v>
      </c>
      <c r="B19" s="16">
        <v>12</v>
      </c>
      <c r="C19" s="12" t="s">
        <v>25</v>
      </c>
      <c r="D19" s="16" t="s">
        <v>112</v>
      </c>
      <c r="E19" s="12" t="s">
        <v>113</v>
      </c>
      <c r="F19" s="12">
        <v>7</v>
      </c>
      <c r="G19" s="12">
        <v>9</v>
      </c>
      <c r="H19" s="12">
        <v>3.2</v>
      </c>
      <c r="I19" s="12">
        <v>4</v>
      </c>
      <c r="J19" s="32">
        <f t="shared" si="0"/>
        <v>16.2</v>
      </c>
      <c r="K19" s="17"/>
      <c r="L19" s="17">
        <v>16.2</v>
      </c>
      <c r="M19" s="19" t="s">
        <v>437</v>
      </c>
      <c r="N19" s="17">
        <v>11</v>
      </c>
      <c r="O19" s="12" t="s">
        <v>114</v>
      </c>
    </row>
    <row r="20" spans="1:15" ht="63.75" customHeight="1">
      <c r="A20" s="12" t="s">
        <v>24</v>
      </c>
      <c r="B20" s="12">
        <v>13</v>
      </c>
      <c r="C20" s="12" t="s">
        <v>25</v>
      </c>
      <c r="D20" s="16" t="s">
        <v>57</v>
      </c>
      <c r="E20" s="35" t="s">
        <v>99</v>
      </c>
      <c r="F20" s="13">
        <v>7</v>
      </c>
      <c r="G20" s="13">
        <v>10</v>
      </c>
      <c r="H20" s="13">
        <v>4</v>
      </c>
      <c r="I20" s="13">
        <v>2</v>
      </c>
      <c r="J20" s="32">
        <f t="shared" si="0"/>
        <v>16</v>
      </c>
      <c r="K20" s="14"/>
      <c r="L20" s="14">
        <v>16</v>
      </c>
      <c r="M20" s="19" t="s">
        <v>437</v>
      </c>
      <c r="N20" s="14">
        <v>12</v>
      </c>
      <c r="O20" s="12" t="s">
        <v>425</v>
      </c>
    </row>
    <row r="21" spans="1:15" ht="63.75" customHeight="1">
      <c r="A21" s="12" t="s">
        <v>24</v>
      </c>
      <c r="B21" s="16">
        <v>14</v>
      </c>
      <c r="C21" s="12" t="s">
        <v>25</v>
      </c>
      <c r="D21" s="16" t="s">
        <v>58</v>
      </c>
      <c r="E21" s="35" t="s">
        <v>99</v>
      </c>
      <c r="F21" s="13">
        <v>7</v>
      </c>
      <c r="G21" s="13">
        <v>8</v>
      </c>
      <c r="H21" s="13">
        <v>2.4</v>
      </c>
      <c r="I21" s="13">
        <v>4</v>
      </c>
      <c r="J21" s="32">
        <f t="shared" si="0"/>
        <v>14.4</v>
      </c>
      <c r="K21" s="14"/>
      <c r="L21" s="14">
        <v>14.4</v>
      </c>
      <c r="M21" s="19" t="s">
        <v>438</v>
      </c>
      <c r="N21" s="14">
        <v>13</v>
      </c>
      <c r="O21" s="12" t="s">
        <v>425</v>
      </c>
    </row>
    <row r="22" spans="1:15" ht="63.75" customHeight="1">
      <c r="A22" s="12" t="s">
        <v>24</v>
      </c>
      <c r="B22" s="12">
        <v>15</v>
      </c>
      <c r="C22" s="12" t="s">
        <v>25</v>
      </c>
      <c r="D22" s="16" t="s">
        <v>390</v>
      </c>
      <c r="E22" s="12" t="s">
        <v>384</v>
      </c>
      <c r="F22" s="13">
        <v>7</v>
      </c>
      <c r="G22" s="13">
        <v>10</v>
      </c>
      <c r="H22" s="13">
        <v>3.2</v>
      </c>
      <c r="I22" s="13">
        <v>1</v>
      </c>
      <c r="J22" s="32">
        <f t="shared" si="0"/>
        <v>14.2</v>
      </c>
      <c r="K22" s="14"/>
      <c r="L22" s="14">
        <v>14.2</v>
      </c>
      <c r="M22" s="19" t="s">
        <v>438</v>
      </c>
      <c r="N22" s="14">
        <v>14</v>
      </c>
      <c r="O22" s="12" t="s">
        <v>385</v>
      </c>
    </row>
    <row r="23" spans="1:15" ht="63.75" customHeight="1">
      <c r="A23" s="12" t="s">
        <v>24</v>
      </c>
      <c r="B23" s="16">
        <v>16</v>
      </c>
      <c r="C23" s="12" t="s">
        <v>25</v>
      </c>
      <c r="D23" s="16" t="s">
        <v>358</v>
      </c>
      <c r="E23" s="16" t="s">
        <v>339</v>
      </c>
      <c r="F23" s="16">
        <v>7</v>
      </c>
      <c r="G23" s="16">
        <v>8</v>
      </c>
      <c r="H23" s="16">
        <v>2</v>
      </c>
      <c r="I23" s="16">
        <v>4</v>
      </c>
      <c r="J23" s="32">
        <f t="shared" si="0"/>
        <v>14</v>
      </c>
      <c r="K23" s="19"/>
      <c r="L23" s="19">
        <v>14</v>
      </c>
      <c r="M23" s="19" t="s">
        <v>438</v>
      </c>
      <c r="N23" s="19">
        <v>15</v>
      </c>
      <c r="O23" s="16" t="s">
        <v>340</v>
      </c>
    </row>
    <row r="24" spans="1:15" ht="63.75" customHeight="1">
      <c r="A24" s="12" t="s">
        <v>24</v>
      </c>
      <c r="B24" s="12">
        <v>17</v>
      </c>
      <c r="C24" s="12" t="s">
        <v>25</v>
      </c>
      <c r="D24" s="16" t="s">
        <v>393</v>
      </c>
      <c r="E24" s="12" t="s">
        <v>380</v>
      </c>
      <c r="F24" s="13">
        <v>7</v>
      </c>
      <c r="G24" s="13">
        <v>7</v>
      </c>
      <c r="H24" s="13">
        <v>2</v>
      </c>
      <c r="I24" s="13">
        <v>5</v>
      </c>
      <c r="J24" s="32">
        <f t="shared" si="0"/>
        <v>14</v>
      </c>
      <c r="K24" s="14"/>
      <c r="L24" s="14">
        <v>14</v>
      </c>
      <c r="M24" s="19" t="s">
        <v>438</v>
      </c>
      <c r="N24" s="14">
        <v>15</v>
      </c>
      <c r="O24" s="12" t="s">
        <v>381</v>
      </c>
    </row>
    <row r="25" spans="1:15" ht="63.75" customHeight="1">
      <c r="A25" s="12" t="s">
        <v>24</v>
      </c>
      <c r="B25" s="16">
        <v>18</v>
      </c>
      <c r="C25" s="12" t="s">
        <v>25</v>
      </c>
      <c r="D25" s="16" t="s">
        <v>215</v>
      </c>
      <c r="E25" s="12" t="s">
        <v>194</v>
      </c>
      <c r="F25" s="13">
        <v>7</v>
      </c>
      <c r="G25" s="13">
        <v>10</v>
      </c>
      <c r="H25" s="13">
        <v>0.8</v>
      </c>
      <c r="I25" s="13">
        <v>3</v>
      </c>
      <c r="J25" s="32">
        <f t="shared" si="0"/>
        <v>13.8</v>
      </c>
      <c r="K25" s="14"/>
      <c r="L25" s="14">
        <v>13.8</v>
      </c>
      <c r="M25" s="19" t="s">
        <v>438</v>
      </c>
      <c r="N25" s="14">
        <v>16</v>
      </c>
      <c r="O25" s="12" t="s">
        <v>195</v>
      </c>
    </row>
    <row r="26" spans="1:15" ht="63.75" customHeight="1">
      <c r="A26" s="12" t="s">
        <v>24</v>
      </c>
      <c r="B26" s="12">
        <v>19</v>
      </c>
      <c r="C26" s="12" t="s">
        <v>25</v>
      </c>
      <c r="D26" s="16" t="s">
        <v>391</v>
      </c>
      <c r="E26" s="12" t="s">
        <v>384</v>
      </c>
      <c r="F26" s="13">
        <v>7</v>
      </c>
      <c r="G26" s="13">
        <v>5</v>
      </c>
      <c r="H26" s="13">
        <v>5.6</v>
      </c>
      <c r="I26" s="13">
        <v>3</v>
      </c>
      <c r="J26" s="32">
        <f t="shared" si="0"/>
        <v>13.6</v>
      </c>
      <c r="K26" s="14"/>
      <c r="L26" s="14">
        <v>13.6</v>
      </c>
      <c r="M26" s="19" t="s">
        <v>438</v>
      </c>
      <c r="N26" s="14">
        <v>17</v>
      </c>
      <c r="O26" s="12" t="s">
        <v>385</v>
      </c>
    </row>
    <row r="27" spans="1:15" ht="63.75" customHeight="1">
      <c r="A27" s="12" t="s">
        <v>24</v>
      </c>
      <c r="B27" s="16">
        <v>20</v>
      </c>
      <c r="C27" s="12" t="s">
        <v>25</v>
      </c>
      <c r="D27" s="16" t="s">
        <v>116</v>
      </c>
      <c r="E27" s="8" t="s">
        <v>107</v>
      </c>
      <c r="F27" s="16">
        <v>7</v>
      </c>
      <c r="G27" s="16">
        <v>8</v>
      </c>
      <c r="H27" s="16">
        <v>2</v>
      </c>
      <c r="I27" s="16">
        <v>3</v>
      </c>
      <c r="J27" s="32">
        <f t="shared" si="0"/>
        <v>13</v>
      </c>
      <c r="K27" s="19"/>
      <c r="L27" s="19">
        <v>13</v>
      </c>
      <c r="M27" s="19" t="s">
        <v>438</v>
      </c>
      <c r="N27" s="19">
        <v>18</v>
      </c>
      <c r="O27" s="16" t="s">
        <v>108</v>
      </c>
    </row>
    <row r="28" spans="1:15" ht="63.75" customHeight="1">
      <c r="A28" s="12" t="s">
        <v>24</v>
      </c>
      <c r="B28" s="12">
        <v>21</v>
      </c>
      <c r="C28" s="12" t="s">
        <v>25</v>
      </c>
      <c r="D28" s="16" t="s">
        <v>161</v>
      </c>
      <c r="E28" s="16" t="s">
        <v>146</v>
      </c>
      <c r="F28" s="16">
        <v>7</v>
      </c>
      <c r="G28" s="16">
        <v>8</v>
      </c>
      <c r="H28" s="16">
        <v>2</v>
      </c>
      <c r="I28" s="16">
        <v>3</v>
      </c>
      <c r="J28" s="32">
        <f t="shared" si="0"/>
        <v>13</v>
      </c>
      <c r="K28" s="19"/>
      <c r="L28" s="19">
        <v>13</v>
      </c>
      <c r="M28" s="19" t="s">
        <v>438</v>
      </c>
      <c r="N28" s="19">
        <v>18</v>
      </c>
      <c r="O28" s="16" t="s">
        <v>147</v>
      </c>
    </row>
    <row r="29" spans="1:15" ht="63.75" customHeight="1">
      <c r="A29" s="12" t="s">
        <v>24</v>
      </c>
      <c r="B29" s="16">
        <v>22</v>
      </c>
      <c r="C29" s="12" t="s">
        <v>25</v>
      </c>
      <c r="D29" s="16" t="s">
        <v>216</v>
      </c>
      <c r="E29" s="12" t="s">
        <v>194</v>
      </c>
      <c r="F29" s="13">
        <v>7</v>
      </c>
      <c r="G29" s="13">
        <v>9</v>
      </c>
      <c r="H29" s="13">
        <v>0.8</v>
      </c>
      <c r="I29" s="13">
        <v>3</v>
      </c>
      <c r="J29" s="32">
        <f t="shared" si="0"/>
        <v>12.8</v>
      </c>
      <c r="K29" s="14"/>
      <c r="L29" s="14">
        <v>12.8</v>
      </c>
      <c r="M29" s="19" t="s">
        <v>438</v>
      </c>
      <c r="N29" s="14">
        <v>19</v>
      </c>
      <c r="O29" s="12" t="s">
        <v>195</v>
      </c>
    </row>
    <row r="30" spans="1:15" ht="63.75" customHeight="1">
      <c r="A30" s="12" t="s">
        <v>24</v>
      </c>
      <c r="B30" s="12">
        <v>23</v>
      </c>
      <c r="C30" s="12" t="s">
        <v>25</v>
      </c>
      <c r="D30" s="16" t="s">
        <v>59</v>
      </c>
      <c r="E30" s="35" t="s">
        <v>99</v>
      </c>
      <c r="F30" s="13">
        <v>7</v>
      </c>
      <c r="G30" s="16">
        <v>10</v>
      </c>
      <c r="H30" s="16">
        <v>2</v>
      </c>
      <c r="I30" s="16">
        <v>0</v>
      </c>
      <c r="J30" s="32">
        <f t="shared" si="0"/>
        <v>12</v>
      </c>
      <c r="K30" s="19"/>
      <c r="L30" s="19">
        <v>12</v>
      </c>
      <c r="M30" s="19" t="s">
        <v>438</v>
      </c>
      <c r="N30" s="19">
        <v>20</v>
      </c>
      <c r="O30" s="12" t="s">
        <v>425</v>
      </c>
    </row>
    <row r="31" spans="1:15" ht="63.75" customHeight="1">
      <c r="A31" s="12" t="s">
        <v>24</v>
      </c>
      <c r="B31" s="16">
        <v>24</v>
      </c>
      <c r="C31" s="12" t="s">
        <v>25</v>
      </c>
      <c r="D31" s="16" t="s">
        <v>321</v>
      </c>
      <c r="E31" s="12" t="s">
        <v>289</v>
      </c>
      <c r="F31" s="13">
        <v>7</v>
      </c>
      <c r="G31" s="12">
        <v>7</v>
      </c>
      <c r="H31" s="12">
        <v>0.8</v>
      </c>
      <c r="I31" s="12">
        <v>4</v>
      </c>
      <c r="J31" s="32">
        <f t="shared" si="0"/>
        <v>11.8</v>
      </c>
      <c r="K31" s="17"/>
      <c r="L31" s="17">
        <v>11.8</v>
      </c>
      <c r="M31" s="19" t="s">
        <v>438</v>
      </c>
      <c r="N31" s="17">
        <v>21</v>
      </c>
      <c r="O31" s="12" t="s">
        <v>290</v>
      </c>
    </row>
    <row r="32" spans="1:15" ht="63.75" customHeight="1">
      <c r="A32" s="12" t="s">
        <v>24</v>
      </c>
      <c r="B32" s="12">
        <v>25</v>
      </c>
      <c r="C32" s="12" t="s">
        <v>25</v>
      </c>
      <c r="D32" s="28" t="s">
        <v>162</v>
      </c>
      <c r="E32" s="8" t="s">
        <v>146</v>
      </c>
      <c r="F32" s="29">
        <v>7</v>
      </c>
      <c r="G32" s="29">
        <v>8</v>
      </c>
      <c r="H32" s="29">
        <v>1.6</v>
      </c>
      <c r="I32" s="29">
        <v>2</v>
      </c>
      <c r="J32" s="32">
        <f t="shared" si="0"/>
        <v>11.6</v>
      </c>
      <c r="K32" s="30"/>
      <c r="L32" s="30">
        <v>11.6</v>
      </c>
      <c r="M32" s="19" t="s">
        <v>438</v>
      </c>
      <c r="N32" s="30">
        <v>22</v>
      </c>
      <c r="O32" s="31" t="s">
        <v>147</v>
      </c>
    </row>
    <row r="33" spans="1:15" ht="63.75" customHeight="1">
      <c r="A33" s="12" t="s">
        <v>24</v>
      </c>
      <c r="B33" s="16">
        <v>26</v>
      </c>
      <c r="C33" s="12" t="s">
        <v>25</v>
      </c>
      <c r="D33" s="16" t="s">
        <v>314</v>
      </c>
      <c r="E33" s="12" t="s">
        <v>281</v>
      </c>
      <c r="F33" s="13">
        <v>7</v>
      </c>
      <c r="G33" s="12">
        <v>7</v>
      </c>
      <c r="H33" s="12">
        <v>1.6</v>
      </c>
      <c r="I33" s="12">
        <v>3</v>
      </c>
      <c r="J33" s="32">
        <f t="shared" si="0"/>
        <v>11.6</v>
      </c>
      <c r="K33" s="17"/>
      <c r="L33" s="17">
        <v>11.6</v>
      </c>
      <c r="M33" s="19" t="s">
        <v>438</v>
      </c>
      <c r="N33" s="17">
        <v>22</v>
      </c>
      <c r="O33" s="12" t="s">
        <v>297</v>
      </c>
    </row>
    <row r="34" spans="1:15" ht="63.75" customHeight="1">
      <c r="A34" s="12" t="s">
        <v>24</v>
      </c>
      <c r="B34" s="12">
        <v>27</v>
      </c>
      <c r="C34" s="12" t="s">
        <v>25</v>
      </c>
      <c r="D34" s="16" t="s">
        <v>163</v>
      </c>
      <c r="E34" s="16" t="s">
        <v>143</v>
      </c>
      <c r="F34" s="16">
        <v>7</v>
      </c>
      <c r="G34" s="16">
        <v>6</v>
      </c>
      <c r="H34" s="16">
        <v>2</v>
      </c>
      <c r="I34" s="16">
        <v>3</v>
      </c>
      <c r="J34" s="32">
        <f t="shared" si="0"/>
        <v>11</v>
      </c>
      <c r="K34" s="19"/>
      <c r="L34" s="19">
        <v>11</v>
      </c>
      <c r="M34" s="19" t="s">
        <v>438</v>
      </c>
      <c r="N34" s="19">
        <v>23</v>
      </c>
      <c r="O34" s="16" t="s">
        <v>144</v>
      </c>
    </row>
    <row r="35" spans="1:15" ht="63.75" customHeight="1">
      <c r="A35" s="12" t="s">
        <v>24</v>
      </c>
      <c r="B35" s="16">
        <v>28</v>
      </c>
      <c r="C35" s="12" t="s">
        <v>25</v>
      </c>
      <c r="D35" s="16" t="s">
        <v>164</v>
      </c>
      <c r="E35" s="12" t="s">
        <v>143</v>
      </c>
      <c r="F35" s="13">
        <v>7</v>
      </c>
      <c r="G35" s="13">
        <v>6</v>
      </c>
      <c r="H35" s="13">
        <v>2</v>
      </c>
      <c r="I35" s="13">
        <v>3</v>
      </c>
      <c r="J35" s="32">
        <f t="shared" si="0"/>
        <v>11</v>
      </c>
      <c r="K35" s="14"/>
      <c r="L35" s="14">
        <v>11</v>
      </c>
      <c r="M35" s="19" t="s">
        <v>438</v>
      </c>
      <c r="N35" s="14">
        <v>23</v>
      </c>
      <c r="O35" s="12" t="s">
        <v>144</v>
      </c>
    </row>
    <row r="36" spans="1:15" ht="63.75" customHeight="1">
      <c r="A36" s="12" t="s">
        <v>24</v>
      </c>
      <c r="B36" s="12">
        <v>29</v>
      </c>
      <c r="C36" s="12" t="s">
        <v>25</v>
      </c>
      <c r="D36" s="16" t="s">
        <v>218</v>
      </c>
      <c r="E36" s="12" t="s">
        <v>178</v>
      </c>
      <c r="F36" s="13">
        <v>7</v>
      </c>
      <c r="G36" s="13">
        <v>7</v>
      </c>
      <c r="H36" s="13">
        <v>0.8</v>
      </c>
      <c r="I36" s="13">
        <v>3</v>
      </c>
      <c r="J36" s="32">
        <f t="shared" si="0"/>
        <v>10.8</v>
      </c>
      <c r="K36" s="14"/>
      <c r="L36" s="14">
        <v>10.8</v>
      </c>
      <c r="M36" s="19" t="s">
        <v>438</v>
      </c>
      <c r="N36" s="14">
        <v>24</v>
      </c>
      <c r="O36" s="16" t="s">
        <v>199</v>
      </c>
    </row>
    <row r="37" spans="1:15" ht="63.75" customHeight="1">
      <c r="A37" s="12" t="s">
        <v>24</v>
      </c>
      <c r="B37" s="16">
        <v>30</v>
      </c>
      <c r="C37" s="12" t="s">
        <v>25</v>
      </c>
      <c r="D37" s="16" t="s">
        <v>94</v>
      </c>
      <c r="E37" s="16" t="s">
        <v>86</v>
      </c>
      <c r="F37" s="13">
        <v>7</v>
      </c>
      <c r="G37" s="16">
        <v>4</v>
      </c>
      <c r="H37" s="16">
        <v>3.2</v>
      </c>
      <c r="I37" s="16">
        <v>3</v>
      </c>
      <c r="J37" s="32">
        <f t="shared" si="0"/>
        <v>10.2</v>
      </c>
      <c r="K37" s="19"/>
      <c r="L37" s="19">
        <v>10.2</v>
      </c>
      <c r="M37" s="19" t="s">
        <v>438</v>
      </c>
      <c r="N37" s="19">
        <v>25</v>
      </c>
      <c r="O37" s="12" t="s">
        <v>87</v>
      </c>
    </row>
    <row r="38" spans="1:15" ht="63.75" customHeight="1">
      <c r="A38" s="12" t="s">
        <v>24</v>
      </c>
      <c r="B38" s="12">
        <v>31</v>
      </c>
      <c r="C38" s="12" t="s">
        <v>25</v>
      </c>
      <c r="D38" s="16" t="s">
        <v>392</v>
      </c>
      <c r="E38" s="12" t="s">
        <v>380</v>
      </c>
      <c r="F38" s="13">
        <v>7</v>
      </c>
      <c r="G38" s="13">
        <v>8</v>
      </c>
      <c r="H38" s="13">
        <v>1.2</v>
      </c>
      <c r="I38" s="13">
        <v>1</v>
      </c>
      <c r="J38" s="32">
        <f t="shared" si="0"/>
        <v>10.2</v>
      </c>
      <c r="K38" s="14"/>
      <c r="L38" s="14">
        <v>10.2</v>
      </c>
      <c r="M38" s="19" t="s">
        <v>438</v>
      </c>
      <c r="N38" s="14">
        <v>25</v>
      </c>
      <c r="O38" s="12" t="s">
        <v>381</v>
      </c>
    </row>
    <row r="39" spans="1:15" ht="63.75" customHeight="1">
      <c r="A39" s="12" t="s">
        <v>24</v>
      </c>
      <c r="B39" s="16">
        <v>32</v>
      </c>
      <c r="C39" s="12" t="s">
        <v>25</v>
      </c>
      <c r="D39" s="16" t="s">
        <v>317</v>
      </c>
      <c r="E39" s="16" t="s">
        <v>281</v>
      </c>
      <c r="F39" s="13">
        <v>7</v>
      </c>
      <c r="G39" s="13">
        <v>6</v>
      </c>
      <c r="H39" s="13">
        <v>1.6</v>
      </c>
      <c r="I39" s="13">
        <v>2</v>
      </c>
      <c r="J39" s="32">
        <f t="shared" si="0"/>
        <v>9.6</v>
      </c>
      <c r="K39" s="14"/>
      <c r="L39" s="14">
        <v>9.6</v>
      </c>
      <c r="M39" s="19" t="s">
        <v>438</v>
      </c>
      <c r="N39" s="14">
        <v>26</v>
      </c>
      <c r="O39" s="12" t="s">
        <v>297</v>
      </c>
    </row>
    <row r="40" spans="1:15" ht="63.75" customHeight="1">
      <c r="A40" s="12" t="s">
        <v>24</v>
      </c>
      <c r="B40" s="12">
        <v>33</v>
      </c>
      <c r="C40" s="12" t="s">
        <v>25</v>
      </c>
      <c r="D40" s="16" t="s">
        <v>93</v>
      </c>
      <c r="E40" s="16" t="s">
        <v>86</v>
      </c>
      <c r="F40" s="13">
        <v>7</v>
      </c>
      <c r="G40" s="16">
        <v>2</v>
      </c>
      <c r="H40" s="16">
        <v>2.4</v>
      </c>
      <c r="I40" s="16">
        <v>5</v>
      </c>
      <c r="J40" s="32">
        <f t="shared" si="0"/>
        <v>9.4</v>
      </c>
      <c r="K40" s="19"/>
      <c r="L40" s="19">
        <v>9.4</v>
      </c>
      <c r="M40" s="19" t="s">
        <v>438</v>
      </c>
      <c r="N40" s="19">
        <v>27</v>
      </c>
      <c r="O40" s="12" t="s">
        <v>87</v>
      </c>
    </row>
    <row r="41" spans="1:15" ht="63.75" customHeight="1">
      <c r="A41" s="12" t="s">
        <v>24</v>
      </c>
      <c r="B41" s="16">
        <v>34</v>
      </c>
      <c r="C41" s="12" t="s">
        <v>25</v>
      </c>
      <c r="D41" s="16" t="s">
        <v>217</v>
      </c>
      <c r="E41" s="16" t="s">
        <v>178</v>
      </c>
      <c r="F41" s="16">
        <v>7</v>
      </c>
      <c r="G41" s="16">
        <v>6</v>
      </c>
      <c r="H41" s="16">
        <v>0.4</v>
      </c>
      <c r="I41" s="16">
        <v>3</v>
      </c>
      <c r="J41" s="32">
        <f t="shared" si="0"/>
        <v>9.4</v>
      </c>
      <c r="K41" s="19"/>
      <c r="L41" s="19">
        <v>9.4</v>
      </c>
      <c r="M41" s="19" t="s">
        <v>438</v>
      </c>
      <c r="N41" s="19">
        <v>27</v>
      </c>
      <c r="O41" s="16" t="s">
        <v>199</v>
      </c>
    </row>
    <row r="42" spans="1:15" ht="63.75" customHeight="1">
      <c r="A42" s="12" t="s">
        <v>24</v>
      </c>
      <c r="B42" s="12">
        <v>35</v>
      </c>
      <c r="C42" s="12" t="s">
        <v>25</v>
      </c>
      <c r="D42" s="16" t="s">
        <v>359</v>
      </c>
      <c r="E42" s="16" t="s">
        <v>339</v>
      </c>
      <c r="F42" s="16">
        <v>7</v>
      </c>
      <c r="G42" s="16">
        <v>6</v>
      </c>
      <c r="H42" s="16">
        <v>0.4</v>
      </c>
      <c r="I42" s="16">
        <v>3</v>
      </c>
      <c r="J42" s="32">
        <f t="shared" si="0"/>
        <v>9.4</v>
      </c>
      <c r="K42" s="19"/>
      <c r="L42" s="19">
        <v>9.4</v>
      </c>
      <c r="M42" s="19" t="s">
        <v>438</v>
      </c>
      <c r="N42" s="19">
        <v>27</v>
      </c>
      <c r="O42" s="16" t="s">
        <v>340</v>
      </c>
    </row>
    <row r="43" spans="1:15" ht="63.75" customHeight="1">
      <c r="A43" s="12" t="s">
        <v>24</v>
      </c>
      <c r="B43" s="16">
        <v>36</v>
      </c>
      <c r="C43" s="12" t="s">
        <v>25</v>
      </c>
      <c r="D43" s="16" t="s">
        <v>115</v>
      </c>
      <c r="E43" s="16" t="s">
        <v>107</v>
      </c>
      <c r="F43" s="16">
        <v>7</v>
      </c>
      <c r="G43" s="16">
        <v>6</v>
      </c>
      <c r="H43" s="16">
        <v>3.2</v>
      </c>
      <c r="I43" s="16">
        <v>0</v>
      </c>
      <c r="J43" s="32">
        <f t="shared" si="0"/>
        <v>9.2</v>
      </c>
      <c r="K43" s="19"/>
      <c r="L43" s="19">
        <v>9.2</v>
      </c>
      <c r="M43" s="19" t="s">
        <v>438</v>
      </c>
      <c r="N43" s="19">
        <v>28</v>
      </c>
      <c r="O43" s="16" t="s">
        <v>108</v>
      </c>
    </row>
    <row r="44" spans="1:15" ht="63.75" customHeight="1">
      <c r="A44" s="12" t="s">
        <v>24</v>
      </c>
      <c r="B44" s="12">
        <v>37</v>
      </c>
      <c r="C44" s="12" t="s">
        <v>25</v>
      </c>
      <c r="D44" s="16" t="s">
        <v>316</v>
      </c>
      <c r="E44" s="12" t="s">
        <v>281</v>
      </c>
      <c r="F44" s="13">
        <v>7</v>
      </c>
      <c r="G44" s="13">
        <v>6</v>
      </c>
      <c r="H44" s="13">
        <v>2</v>
      </c>
      <c r="I44" s="13">
        <v>1</v>
      </c>
      <c r="J44" s="32">
        <f t="shared" si="0"/>
        <v>9</v>
      </c>
      <c r="K44" s="14"/>
      <c r="L44" s="14">
        <v>9</v>
      </c>
      <c r="M44" s="19" t="s">
        <v>438</v>
      </c>
      <c r="N44" s="14">
        <v>29</v>
      </c>
      <c r="O44" s="16" t="s">
        <v>297</v>
      </c>
    </row>
    <row r="45" spans="1:15" ht="63.75" customHeight="1">
      <c r="A45" s="12" t="s">
        <v>24</v>
      </c>
      <c r="B45" s="16">
        <v>38</v>
      </c>
      <c r="C45" s="12" t="s">
        <v>25</v>
      </c>
      <c r="D45" s="16" t="s">
        <v>318</v>
      </c>
      <c r="E45" s="16" t="s">
        <v>281</v>
      </c>
      <c r="F45" s="13">
        <v>7</v>
      </c>
      <c r="G45" s="13">
        <v>6</v>
      </c>
      <c r="H45" s="13">
        <v>0.8</v>
      </c>
      <c r="I45" s="13">
        <v>2</v>
      </c>
      <c r="J45" s="32">
        <f t="shared" si="0"/>
        <v>8.8</v>
      </c>
      <c r="K45" s="14"/>
      <c r="L45" s="14">
        <v>8.8</v>
      </c>
      <c r="M45" s="19" t="s">
        <v>438</v>
      </c>
      <c r="N45" s="14">
        <v>30</v>
      </c>
      <c r="O45" s="12" t="s">
        <v>297</v>
      </c>
    </row>
    <row r="46" spans="1:15" ht="63.75" customHeight="1">
      <c r="A46" s="12" t="s">
        <v>24</v>
      </c>
      <c r="B46" s="12">
        <v>39</v>
      </c>
      <c r="C46" s="12" t="s">
        <v>25</v>
      </c>
      <c r="D46" s="16" t="s">
        <v>360</v>
      </c>
      <c r="E46" s="12" t="s">
        <v>361</v>
      </c>
      <c r="F46" s="13">
        <v>7</v>
      </c>
      <c r="G46" s="12">
        <v>5</v>
      </c>
      <c r="H46" s="12">
        <v>0.8</v>
      </c>
      <c r="I46" s="12">
        <v>3</v>
      </c>
      <c r="J46" s="32">
        <f t="shared" si="0"/>
        <v>8.8</v>
      </c>
      <c r="K46" s="17"/>
      <c r="L46" s="17">
        <v>8.8</v>
      </c>
      <c r="M46" s="19" t="s">
        <v>438</v>
      </c>
      <c r="N46" s="17">
        <v>30</v>
      </c>
      <c r="O46" s="12" t="s">
        <v>362</v>
      </c>
    </row>
    <row r="47" spans="1:15" ht="63.75" customHeight="1">
      <c r="A47" s="12" t="s">
        <v>24</v>
      </c>
      <c r="B47" s="16">
        <v>40</v>
      </c>
      <c r="C47" s="12" t="s">
        <v>25</v>
      </c>
      <c r="D47" s="16" t="s">
        <v>319</v>
      </c>
      <c r="E47" s="12" t="s">
        <v>281</v>
      </c>
      <c r="F47" s="13">
        <v>7</v>
      </c>
      <c r="G47" s="12">
        <v>4</v>
      </c>
      <c r="H47" s="12">
        <v>1.6</v>
      </c>
      <c r="I47" s="12">
        <v>3</v>
      </c>
      <c r="J47" s="32">
        <f t="shared" si="0"/>
        <v>8.6</v>
      </c>
      <c r="K47" s="17"/>
      <c r="L47" s="17">
        <v>8.6</v>
      </c>
      <c r="M47" s="19" t="s">
        <v>438</v>
      </c>
      <c r="N47" s="17">
        <v>31</v>
      </c>
      <c r="O47" s="12" t="s">
        <v>297</v>
      </c>
    </row>
    <row r="48" spans="1:15" ht="63.75" customHeight="1">
      <c r="A48" s="12" t="s">
        <v>24</v>
      </c>
      <c r="B48" s="12">
        <v>41</v>
      </c>
      <c r="C48" s="12" t="s">
        <v>25</v>
      </c>
      <c r="D48" s="16" t="s">
        <v>117</v>
      </c>
      <c r="E48" s="12" t="s">
        <v>101</v>
      </c>
      <c r="F48" s="13">
        <v>7</v>
      </c>
      <c r="G48" s="12">
        <v>4</v>
      </c>
      <c r="H48" s="12">
        <v>0.8</v>
      </c>
      <c r="I48" s="12">
        <v>3</v>
      </c>
      <c r="J48" s="32">
        <f t="shared" si="0"/>
        <v>7.8</v>
      </c>
      <c r="K48" s="17"/>
      <c r="L48" s="17">
        <v>7.8</v>
      </c>
      <c r="M48" s="19" t="s">
        <v>438</v>
      </c>
      <c r="N48" s="17">
        <v>32</v>
      </c>
      <c r="O48" s="12" t="s">
        <v>102</v>
      </c>
    </row>
    <row r="49" spans="1:15" ht="63.75" customHeight="1">
      <c r="A49" s="12" t="s">
        <v>24</v>
      </c>
      <c r="B49" s="16">
        <v>42</v>
      </c>
      <c r="C49" s="12" t="s">
        <v>25</v>
      </c>
      <c r="D49" s="16" t="s">
        <v>313</v>
      </c>
      <c r="E49" s="8" t="s">
        <v>281</v>
      </c>
      <c r="F49" s="13">
        <v>7</v>
      </c>
      <c r="G49" s="13">
        <v>5</v>
      </c>
      <c r="H49" s="13">
        <v>1.6</v>
      </c>
      <c r="I49" s="13">
        <v>1</v>
      </c>
      <c r="J49" s="32">
        <f t="shared" si="0"/>
        <v>7.6</v>
      </c>
      <c r="K49" s="14"/>
      <c r="L49" s="14">
        <v>7.6</v>
      </c>
      <c r="M49" s="19" t="s">
        <v>438</v>
      </c>
      <c r="N49" s="14">
        <v>33</v>
      </c>
      <c r="O49" s="12" t="s">
        <v>297</v>
      </c>
    </row>
    <row r="50" spans="1:15" ht="63.75" customHeight="1">
      <c r="A50" s="12" t="s">
        <v>24</v>
      </c>
      <c r="B50" s="12">
        <v>43</v>
      </c>
      <c r="C50" s="12" t="s">
        <v>25</v>
      </c>
      <c r="D50" s="16" t="s">
        <v>118</v>
      </c>
      <c r="E50" s="12" t="s">
        <v>101</v>
      </c>
      <c r="F50" s="13">
        <v>7</v>
      </c>
      <c r="G50" s="13">
        <v>4</v>
      </c>
      <c r="H50" s="13">
        <v>0.8</v>
      </c>
      <c r="I50" s="13">
        <v>1</v>
      </c>
      <c r="J50" s="32">
        <f t="shared" si="0"/>
        <v>5.8</v>
      </c>
      <c r="K50" s="14"/>
      <c r="L50" s="14">
        <v>5.8</v>
      </c>
      <c r="M50" s="19" t="s">
        <v>438</v>
      </c>
      <c r="N50" s="14">
        <v>34</v>
      </c>
      <c r="O50" s="12" t="s">
        <v>102</v>
      </c>
    </row>
    <row r="51" spans="1:15" ht="63.75" customHeight="1">
      <c r="A51" s="12" t="s">
        <v>24</v>
      </c>
      <c r="B51" s="16">
        <v>44</v>
      </c>
      <c r="C51" s="12" t="s">
        <v>25</v>
      </c>
      <c r="D51" s="16" t="s">
        <v>312</v>
      </c>
      <c r="E51" s="12" t="s">
        <v>281</v>
      </c>
      <c r="F51" s="13">
        <v>7</v>
      </c>
      <c r="G51" s="13">
        <v>3</v>
      </c>
      <c r="H51" s="13">
        <v>1.2</v>
      </c>
      <c r="I51" s="13">
        <v>1</v>
      </c>
      <c r="J51" s="32">
        <f t="shared" si="0"/>
        <v>5.2</v>
      </c>
      <c r="K51" s="14"/>
      <c r="L51" s="14">
        <v>5.2</v>
      </c>
      <c r="M51" s="19" t="s">
        <v>438</v>
      </c>
      <c r="N51" s="14">
        <v>35</v>
      </c>
      <c r="O51" s="12" t="s">
        <v>297</v>
      </c>
    </row>
    <row r="52" spans="1:15" ht="63.75" customHeight="1">
      <c r="A52" s="12" t="s">
        <v>24</v>
      </c>
      <c r="B52" s="12">
        <v>45</v>
      </c>
      <c r="C52" s="12" t="s">
        <v>25</v>
      </c>
      <c r="D52" s="16" t="s">
        <v>315</v>
      </c>
      <c r="E52" s="12" t="s">
        <v>281</v>
      </c>
      <c r="F52" s="13">
        <v>7</v>
      </c>
      <c r="G52" s="12">
        <v>3</v>
      </c>
      <c r="H52" s="12">
        <v>0.8</v>
      </c>
      <c r="I52" s="12">
        <v>1</v>
      </c>
      <c r="J52" s="32">
        <f t="shared" si="0"/>
        <v>4.8</v>
      </c>
      <c r="K52" s="17"/>
      <c r="L52" s="17">
        <v>4.8</v>
      </c>
      <c r="M52" s="19" t="s">
        <v>438</v>
      </c>
      <c r="N52" s="17">
        <v>36</v>
      </c>
      <c r="O52" s="12" t="s">
        <v>297</v>
      </c>
    </row>
  </sheetData>
  <sheetProtection/>
  <mergeCells count="14">
    <mergeCell ref="N6:N7"/>
    <mergeCell ref="O6:O7"/>
    <mergeCell ref="A1:S1"/>
    <mergeCell ref="A6:A7"/>
    <mergeCell ref="B6:B7"/>
    <mergeCell ref="C6:C7"/>
    <mergeCell ref="D6:D7"/>
    <mergeCell ref="E6:E7"/>
    <mergeCell ref="F6:F7"/>
    <mergeCell ref="G6:I6"/>
    <mergeCell ref="J6:J7"/>
    <mergeCell ref="K6:K7"/>
    <mergeCell ref="L6:L7"/>
    <mergeCell ref="M6:M7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2"/>
  <sheetViews>
    <sheetView zoomScale="69" zoomScaleNormal="69" zoomScaleSheetLayoutView="40" workbookViewId="0" topLeftCell="A78">
      <selection activeCell="O82" sqref="L8:O82"/>
    </sheetView>
  </sheetViews>
  <sheetFormatPr defaultColWidth="8.8515625" defaultRowHeight="15"/>
  <cols>
    <col min="1" max="1" width="14.421875" style="3" customWidth="1"/>
    <col min="2" max="2" width="9.28125" style="3" customWidth="1"/>
    <col min="3" max="3" width="20.57421875" style="3" customWidth="1"/>
    <col min="4" max="4" width="37.28125" style="3" customWidth="1"/>
    <col min="5" max="5" width="67.140625" style="3" customWidth="1"/>
    <col min="6" max="6" width="5.7109375" style="3" customWidth="1"/>
    <col min="7" max="9" width="10.140625" style="3" customWidth="1"/>
    <col min="10" max="10" width="10.7109375" style="10" customWidth="1"/>
    <col min="11" max="11" width="7.140625" style="10" customWidth="1"/>
    <col min="12" max="12" width="9.28125" style="10" customWidth="1"/>
    <col min="13" max="13" width="15.7109375" style="10" customWidth="1"/>
    <col min="14" max="14" width="6.7109375" style="10" customWidth="1"/>
    <col min="15" max="15" width="27.421875" style="3" customWidth="1"/>
    <col min="16" max="16" width="43.57421875" style="3" customWidth="1"/>
    <col min="17" max="17" width="17.421875" style="3" customWidth="1"/>
    <col min="18" max="18" width="14.140625" style="3" customWidth="1"/>
    <col min="19" max="16384" width="8.8515625" style="3" customWidth="1"/>
  </cols>
  <sheetData>
    <row r="1" spans="1:19" ht="15">
      <c r="A1" s="47" t="s">
        <v>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3" ht="15" hidden="1">
      <c r="A2" s="9" t="s">
        <v>29</v>
      </c>
      <c r="B2" s="9"/>
      <c r="C2" s="9"/>
    </row>
    <row r="3" spans="1:3" ht="15" hidden="1">
      <c r="A3" s="9" t="s">
        <v>0</v>
      </c>
      <c r="B3" s="9"/>
      <c r="C3" s="9"/>
    </row>
    <row r="4" spans="1:3" ht="15">
      <c r="A4" s="9" t="s">
        <v>5</v>
      </c>
      <c r="B4" s="9"/>
      <c r="C4" s="9"/>
    </row>
    <row r="5" spans="1:3" ht="15">
      <c r="A5" s="9" t="s">
        <v>6</v>
      </c>
      <c r="B5" s="9"/>
      <c r="C5" s="9"/>
    </row>
    <row r="6" spans="1:15" ht="34.5" customHeight="1">
      <c r="A6" s="45" t="s">
        <v>13</v>
      </c>
      <c r="B6" s="45" t="s">
        <v>14</v>
      </c>
      <c r="C6" s="45" t="s">
        <v>15</v>
      </c>
      <c r="D6" s="45" t="s">
        <v>16</v>
      </c>
      <c r="E6" s="45" t="s">
        <v>34</v>
      </c>
      <c r="F6" s="48" t="s">
        <v>17</v>
      </c>
      <c r="G6" s="50" t="s">
        <v>18</v>
      </c>
      <c r="H6" s="51"/>
      <c r="I6" s="51"/>
      <c r="J6" s="52" t="s">
        <v>32</v>
      </c>
      <c r="K6" s="43" t="s">
        <v>19</v>
      </c>
      <c r="L6" s="43" t="s">
        <v>20</v>
      </c>
      <c r="M6" s="52" t="s">
        <v>21</v>
      </c>
      <c r="N6" s="43" t="s">
        <v>22</v>
      </c>
      <c r="O6" s="45" t="s">
        <v>23</v>
      </c>
    </row>
    <row r="7" spans="1:15" ht="42" customHeight="1">
      <c r="A7" s="46"/>
      <c r="B7" s="46"/>
      <c r="C7" s="46"/>
      <c r="D7" s="46"/>
      <c r="E7" s="46"/>
      <c r="F7" s="49"/>
      <c r="G7" s="11">
        <v>1</v>
      </c>
      <c r="H7" s="11">
        <v>2</v>
      </c>
      <c r="I7" s="11">
        <v>3</v>
      </c>
      <c r="J7" s="53"/>
      <c r="K7" s="44"/>
      <c r="L7" s="44"/>
      <c r="M7" s="54"/>
      <c r="N7" s="44"/>
      <c r="O7" s="46"/>
    </row>
    <row r="8" spans="1:15" ht="69.75" customHeight="1">
      <c r="A8" s="12" t="s">
        <v>24</v>
      </c>
      <c r="B8" s="12">
        <v>1</v>
      </c>
      <c r="C8" s="12" t="s">
        <v>25</v>
      </c>
      <c r="D8" s="16" t="s">
        <v>166</v>
      </c>
      <c r="E8" s="16" t="s">
        <v>136</v>
      </c>
      <c r="F8" s="16">
        <v>8</v>
      </c>
      <c r="G8" s="16">
        <v>13</v>
      </c>
      <c r="H8" s="16">
        <v>8.4</v>
      </c>
      <c r="I8" s="16">
        <v>8</v>
      </c>
      <c r="J8" s="19">
        <f aca="true" t="shared" si="0" ref="J8:J39">SUM(G8:I8)</f>
        <v>29.4</v>
      </c>
      <c r="K8" s="19"/>
      <c r="L8" s="19">
        <v>29.4</v>
      </c>
      <c r="M8" s="19" t="s">
        <v>436</v>
      </c>
      <c r="N8" s="19">
        <v>1</v>
      </c>
      <c r="O8" s="16" t="s">
        <v>157</v>
      </c>
    </row>
    <row r="9" spans="1:15" ht="69.75" customHeight="1">
      <c r="A9" s="12" t="s">
        <v>24</v>
      </c>
      <c r="B9" s="16">
        <v>2</v>
      </c>
      <c r="C9" s="12" t="s">
        <v>25</v>
      </c>
      <c r="D9" s="12" t="s">
        <v>231</v>
      </c>
      <c r="E9" s="16" t="s">
        <v>178</v>
      </c>
      <c r="F9" s="16">
        <v>8</v>
      </c>
      <c r="G9" s="13">
        <v>14</v>
      </c>
      <c r="H9" s="13">
        <v>7.2</v>
      </c>
      <c r="I9" s="13">
        <v>8</v>
      </c>
      <c r="J9" s="19">
        <f t="shared" si="0"/>
        <v>29.2</v>
      </c>
      <c r="K9" s="14"/>
      <c r="L9" s="14">
        <v>29.2</v>
      </c>
      <c r="M9" s="19" t="s">
        <v>436</v>
      </c>
      <c r="N9" s="14">
        <v>2</v>
      </c>
      <c r="O9" s="12" t="s">
        <v>179</v>
      </c>
    </row>
    <row r="10" spans="1:15" ht="69.75" customHeight="1">
      <c r="A10" s="12" t="s">
        <v>24</v>
      </c>
      <c r="B10" s="12">
        <v>3</v>
      </c>
      <c r="C10" s="12" t="s">
        <v>25</v>
      </c>
      <c r="D10" s="16" t="s">
        <v>165</v>
      </c>
      <c r="E10" s="16" t="s">
        <v>136</v>
      </c>
      <c r="F10" s="16">
        <v>8</v>
      </c>
      <c r="G10" s="16">
        <v>13</v>
      </c>
      <c r="H10" s="16">
        <v>7.6</v>
      </c>
      <c r="I10" s="16">
        <v>8</v>
      </c>
      <c r="J10" s="19">
        <f t="shared" si="0"/>
        <v>28.6</v>
      </c>
      <c r="K10" s="19"/>
      <c r="L10" s="19">
        <v>28.6</v>
      </c>
      <c r="M10" s="19" t="s">
        <v>436</v>
      </c>
      <c r="N10" s="19">
        <v>3</v>
      </c>
      <c r="O10" s="12" t="s">
        <v>157</v>
      </c>
    </row>
    <row r="11" spans="1:15" ht="69.75" customHeight="1">
      <c r="A11" s="12" t="s">
        <v>24</v>
      </c>
      <c r="B11" s="16">
        <v>4</v>
      </c>
      <c r="C11" s="12" t="s">
        <v>25</v>
      </c>
      <c r="D11" s="12" t="s">
        <v>169</v>
      </c>
      <c r="E11" s="12" t="s">
        <v>136</v>
      </c>
      <c r="F11" s="16">
        <v>8</v>
      </c>
      <c r="G11" s="13">
        <v>13</v>
      </c>
      <c r="H11" s="13">
        <v>7.6</v>
      </c>
      <c r="I11" s="13">
        <v>8</v>
      </c>
      <c r="J11" s="19">
        <f t="shared" si="0"/>
        <v>28.6</v>
      </c>
      <c r="K11" s="14"/>
      <c r="L11" s="14">
        <v>28.6</v>
      </c>
      <c r="M11" s="19" t="s">
        <v>436</v>
      </c>
      <c r="N11" s="14">
        <v>3</v>
      </c>
      <c r="O11" s="12" t="s">
        <v>157</v>
      </c>
    </row>
    <row r="12" spans="1:15" ht="69.75" customHeight="1">
      <c r="A12" s="12" t="s">
        <v>24</v>
      </c>
      <c r="B12" s="12">
        <v>5</v>
      </c>
      <c r="C12" s="12" t="s">
        <v>25</v>
      </c>
      <c r="D12" s="12" t="s">
        <v>242</v>
      </c>
      <c r="E12" s="16" t="s">
        <v>178</v>
      </c>
      <c r="F12" s="16">
        <v>8</v>
      </c>
      <c r="G12" s="13">
        <v>14</v>
      </c>
      <c r="H12" s="13">
        <v>6.4</v>
      </c>
      <c r="I12" s="13">
        <v>8</v>
      </c>
      <c r="J12" s="19">
        <f t="shared" si="0"/>
        <v>28.4</v>
      </c>
      <c r="K12" s="14"/>
      <c r="L12" s="14">
        <v>28.4</v>
      </c>
      <c r="M12" s="19" t="s">
        <v>436</v>
      </c>
      <c r="N12" s="14">
        <v>4</v>
      </c>
      <c r="O12" s="12" t="s">
        <v>199</v>
      </c>
    </row>
    <row r="13" spans="1:15" ht="69.75" customHeight="1">
      <c r="A13" s="12" t="s">
        <v>24</v>
      </c>
      <c r="B13" s="16">
        <v>6</v>
      </c>
      <c r="C13" s="12" t="s">
        <v>25</v>
      </c>
      <c r="D13" s="12" t="s">
        <v>244</v>
      </c>
      <c r="E13" s="12" t="s">
        <v>178</v>
      </c>
      <c r="F13" s="16">
        <v>8</v>
      </c>
      <c r="G13" s="12">
        <v>15</v>
      </c>
      <c r="H13" s="12">
        <v>6.4</v>
      </c>
      <c r="I13" s="12">
        <v>5.6</v>
      </c>
      <c r="J13" s="19">
        <f t="shared" si="0"/>
        <v>27</v>
      </c>
      <c r="K13" s="17"/>
      <c r="L13" s="17">
        <v>27</v>
      </c>
      <c r="M13" s="19" t="s">
        <v>436</v>
      </c>
      <c r="N13" s="17">
        <v>5</v>
      </c>
      <c r="O13" s="12" t="s">
        <v>199</v>
      </c>
    </row>
    <row r="14" spans="1:15" ht="69.75" customHeight="1">
      <c r="A14" s="12" t="s">
        <v>24</v>
      </c>
      <c r="B14" s="12">
        <v>7</v>
      </c>
      <c r="C14" s="12" t="s">
        <v>25</v>
      </c>
      <c r="D14" s="16" t="s">
        <v>247</v>
      </c>
      <c r="E14" s="16" t="s">
        <v>178</v>
      </c>
      <c r="F14" s="16">
        <v>8</v>
      </c>
      <c r="G14" s="16">
        <v>14</v>
      </c>
      <c r="H14" s="16">
        <v>4.8</v>
      </c>
      <c r="I14" s="16">
        <v>8</v>
      </c>
      <c r="J14" s="19">
        <f t="shared" si="0"/>
        <v>26.8</v>
      </c>
      <c r="K14" s="19"/>
      <c r="L14" s="19">
        <v>26.8</v>
      </c>
      <c r="M14" s="19" t="s">
        <v>436</v>
      </c>
      <c r="N14" s="19">
        <v>6</v>
      </c>
      <c r="O14" s="16" t="s">
        <v>199</v>
      </c>
    </row>
    <row r="15" spans="1:15" ht="69.75" customHeight="1">
      <c r="A15" s="12" t="s">
        <v>24</v>
      </c>
      <c r="B15" s="16">
        <v>8</v>
      </c>
      <c r="C15" s="12" t="s">
        <v>25</v>
      </c>
      <c r="D15" s="16" t="s">
        <v>394</v>
      </c>
      <c r="E15" s="16" t="s">
        <v>380</v>
      </c>
      <c r="F15" s="16">
        <v>8</v>
      </c>
      <c r="G15" s="16">
        <v>14</v>
      </c>
      <c r="H15" s="16">
        <v>4.8</v>
      </c>
      <c r="I15" s="16">
        <v>8</v>
      </c>
      <c r="J15" s="19">
        <f t="shared" si="0"/>
        <v>26.8</v>
      </c>
      <c r="K15" s="19"/>
      <c r="L15" s="19">
        <v>26.8</v>
      </c>
      <c r="M15" s="19" t="s">
        <v>436</v>
      </c>
      <c r="N15" s="19">
        <v>6</v>
      </c>
      <c r="O15" s="16" t="s">
        <v>381</v>
      </c>
    </row>
    <row r="16" spans="1:15" ht="69.75" customHeight="1">
      <c r="A16" s="12" t="s">
        <v>24</v>
      </c>
      <c r="B16" s="12">
        <v>9</v>
      </c>
      <c r="C16" s="12" t="s">
        <v>25</v>
      </c>
      <c r="D16" s="16" t="s">
        <v>60</v>
      </c>
      <c r="E16" s="35" t="s">
        <v>99</v>
      </c>
      <c r="F16" s="16">
        <v>8</v>
      </c>
      <c r="G16" s="16">
        <v>13</v>
      </c>
      <c r="H16" s="16">
        <v>4.8</v>
      </c>
      <c r="I16" s="16">
        <v>8</v>
      </c>
      <c r="J16" s="19">
        <f t="shared" si="0"/>
        <v>25.8</v>
      </c>
      <c r="K16" s="19"/>
      <c r="L16" s="19">
        <v>25.8</v>
      </c>
      <c r="M16" s="19" t="s">
        <v>436</v>
      </c>
      <c r="N16" s="19">
        <v>7</v>
      </c>
      <c r="O16" s="12" t="s">
        <v>44</v>
      </c>
    </row>
    <row r="17" spans="1:15" ht="69.75" customHeight="1">
      <c r="A17" s="12" t="s">
        <v>24</v>
      </c>
      <c r="B17" s="16">
        <v>10</v>
      </c>
      <c r="C17" s="12" t="s">
        <v>25</v>
      </c>
      <c r="D17" s="16" t="s">
        <v>418</v>
      </c>
      <c r="E17" s="16" t="s">
        <v>281</v>
      </c>
      <c r="F17" s="16">
        <v>8</v>
      </c>
      <c r="G17" s="16">
        <v>14</v>
      </c>
      <c r="H17" s="16">
        <v>3.6</v>
      </c>
      <c r="I17" s="16">
        <v>8</v>
      </c>
      <c r="J17" s="19">
        <f t="shared" si="0"/>
        <v>25.6</v>
      </c>
      <c r="K17" s="19"/>
      <c r="L17" s="19">
        <v>25.6</v>
      </c>
      <c r="M17" s="19" t="s">
        <v>436</v>
      </c>
      <c r="N17" s="19">
        <v>8</v>
      </c>
      <c r="O17" s="16" t="s">
        <v>297</v>
      </c>
    </row>
    <row r="18" spans="1:15" ht="69.75" customHeight="1">
      <c r="A18" s="12" t="s">
        <v>24</v>
      </c>
      <c r="B18" s="12">
        <v>11</v>
      </c>
      <c r="C18" s="12" t="s">
        <v>25</v>
      </c>
      <c r="D18" s="12" t="s">
        <v>61</v>
      </c>
      <c r="E18" s="35" t="s">
        <v>99</v>
      </c>
      <c r="F18" s="16">
        <v>8</v>
      </c>
      <c r="G18" s="13">
        <v>13</v>
      </c>
      <c r="H18" s="13">
        <v>4.8</v>
      </c>
      <c r="I18" s="13">
        <v>7.2</v>
      </c>
      <c r="J18" s="19">
        <f t="shared" si="0"/>
        <v>25</v>
      </c>
      <c r="K18" s="14"/>
      <c r="L18" s="14">
        <v>25</v>
      </c>
      <c r="M18" s="19" t="s">
        <v>436</v>
      </c>
      <c r="N18" s="14">
        <v>9</v>
      </c>
      <c r="O18" s="12" t="s">
        <v>44</v>
      </c>
    </row>
    <row r="19" spans="1:15" ht="69.75" customHeight="1">
      <c r="A19" s="12" t="s">
        <v>24</v>
      </c>
      <c r="B19" s="16">
        <v>12</v>
      </c>
      <c r="C19" s="12" t="s">
        <v>25</v>
      </c>
      <c r="D19" s="12" t="s">
        <v>62</v>
      </c>
      <c r="E19" s="35" t="s">
        <v>99</v>
      </c>
      <c r="F19" s="16">
        <v>8</v>
      </c>
      <c r="G19" s="13">
        <v>11</v>
      </c>
      <c r="H19" s="13">
        <v>6</v>
      </c>
      <c r="I19" s="13">
        <v>8</v>
      </c>
      <c r="J19" s="19">
        <f t="shared" si="0"/>
        <v>25</v>
      </c>
      <c r="K19" s="14"/>
      <c r="L19" s="14">
        <v>25</v>
      </c>
      <c r="M19" s="19" t="s">
        <v>436</v>
      </c>
      <c r="N19" s="14">
        <v>9</v>
      </c>
      <c r="O19" s="12" t="s">
        <v>44</v>
      </c>
    </row>
    <row r="20" spans="1:15" ht="69.75" customHeight="1">
      <c r="A20" s="12" t="s">
        <v>24</v>
      </c>
      <c r="B20" s="12">
        <v>13</v>
      </c>
      <c r="C20" s="12" t="s">
        <v>25</v>
      </c>
      <c r="D20" s="12" t="s">
        <v>168</v>
      </c>
      <c r="E20" s="12" t="s">
        <v>136</v>
      </c>
      <c r="F20" s="16">
        <v>8</v>
      </c>
      <c r="G20" s="13">
        <v>12</v>
      </c>
      <c r="H20" s="13">
        <v>4.4</v>
      </c>
      <c r="I20" s="13">
        <v>8</v>
      </c>
      <c r="J20" s="19">
        <f t="shared" si="0"/>
        <v>24.4</v>
      </c>
      <c r="K20" s="14"/>
      <c r="L20" s="14">
        <v>24.4</v>
      </c>
      <c r="M20" s="19" t="s">
        <v>436</v>
      </c>
      <c r="N20" s="14">
        <v>10</v>
      </c>
      <c r="O20" s="16" t="s">
        <v>157</v>
      </c>
    </row>
    <row r="21" spans="1:15" ht="69.75" customHeight="1">
      <c r="A21" s="12" t="s">
        <v>24</v>
      </c>
      <c r="B21" s="16">
        <v>14</v>
      </c>
      <c r="C21" s="12" t="s">
        <v>25</v>
      </c>
      <c r="D21" s="12" t="s">
        <v>63</v>
      </c>
      <c r="E21" s="35" t="s">
        <v>99</v>
      </c>
      <c r="F21" s="16">
        <v>8</v>
      </c>
      <c r="G21" s="13">
        <v>12</v>
      </c>
      <c r="H21" s="13">
        <v>4</v>
      </c>
      <c r="I21" s="13">
        <v>8</v>
      </c>
      <c r="J21" s="19">
        <f t="shared" si="0"/>
        <v>24</v>
      </c>
      <c r="K21" s="14"/>
      <c r="L21" s="14">
        <v>24</v>
      </c>
      <c r="M21" s="19" t="s">
        <v>436</v>
      </c>
      <c r="N21" s="14">
        <v>11</v>
      </c>
      <c r="O21" s="12" t="s">
        <v>44</v>
      </c>
    </row>
    <row r="22" spans="1:15" ht="69.75" customHeight="1">
      <c r="A22" s="12" t="s">
        <v>24</v>
      </c>
      <c r="B22" s="12">
        <v>15</v>
      </c>
      <c r="C22" s="12" t="s">
        <v>25</v>
      </c>
      <c r="D22" s="12" t="s">
        <v>120</v>
      </c>
      <c r="E22" s="12" t="s">
        <v>107</v>
      </c>
      <c r="F22" s="16">
        <v>8</v>
      </c>
      <c r="G22" s="12">
        <v>9</v>
      </c>
      <c r="H22" s="12">
        <v>6.8</v>
      </c>
      <c r="I22" s="12">
        <v>8</v>
      </c>
      <c r="J22" s="19">
        <f t="shared" si="0"/>
        <v>23.8</v>
      </c>
      <c r="K22" s="17"/>
      <c r="L22" s="17">
        <v>23.8</v>
      </c>
      <c r="M22" s="19" t="s">
        <v>436</v>
      </c>
      <c r="N22" s="17">
        <v>12</v>
      </c>
      <c r="O22" s="12" t="s">
        <v>108</v>
      </c>
    </row>
    <row r="23" spans="1:15" ht="69.75" customHeight="1">
      <c r="A23" s="12" t="s">
        <v>24</v>
      </c>
      <c r="B23" s="16">
        <v>16</v>
      </c>
      <c r="C23" s="12" t="s">
        <v>25</v>
      </c>
      <c r="D23" s="12" t="s">
        <v>170</v>
      </c>
      <c r="E23" s="12" t="s">
        <v>136</v>
      </c>
      <c r="F23" s="16">
        <v>8</v>
      </c>
      <c r="G23" s="13">
        <v>13</v>
      </c>
      <c r="H23" s="13">
        <v>4.4</v>
      </c>
      <c r="I23" s="13">
        <v>6.4</v>
      </c>
      <c r="J23" s="19">
        <f t="shared" si="0"/>
        <v>23.799999999999997</v>
      </c>
      <c r="K23" s="14"/>
      <c r="L23" s="14">
        <v>23.799999999999997</v>
      </c>
      <c r="M23" s="19" t="s">
        <v>436</v>
      </c>
      <c r="N23" s="14">
        <v>12</v>
      </c>
      <c r="O23" s="16" t="s">
        <v>157</v>
      </c>
    </row>
    <row r="24" spans="1:15" ht="69.75" customHeight="1">
      <c r="A24" s="12" t="s">
        <v>24</v>
      </c>
      <c r="B24" s="12">
        <v>17</v>
      </c>
      <c r="C24" s="12" t="s">
        <v>25</v>
      </c>
      <c r="D24" s="16" t="s">
        <v>424</v>
      </c>
      <c r="E24" s="16" t="s">
        <v>289</v>
      </c>
      <c r="F24" s="16">
        <v>8</v>
      </c>
      <c r="G24" s="16">
        <v>10</v>
      </c>
      <c r="H24" s="16">
        <v>6.8</v>
      </c>
      <c r="I24" s="16">
        <v>6.4</v>
      </c>
      <c r="J24" s="19">
        <f t="shared" si="0"/>
        <v>23.200000000000003</v>
      </c>
      <c r="K24" s="19"/>
      <c r="L24" s="19">
        <v>23.200000000000003</v>
      </c>
      <c r="M24" s="19" t="s">
        <v>436</v>
      </c>
      <c r="N24" s="19">
        <v>13</v>
      </c>
      <c r="O24" s="16" t="s">
        <v>290</v>
      </c>
    </row>
    <row r="25" spans="1:15" ht="69.75" customHeight="1">
      <c r="A25" s="12" t="s">
        <v>24</v>
      </c>
      <c r="B25" s="16">
        <v>18</v>
      </c>
      <c r="C25" s="12" t="s">
        <v>25</v>
      </c>
      <c r="D25" s="12" t="s">
        <v>64</v>
      </c>
      <c r="E25" s="35" t="s">
        <v>99</v>
      </c>
      <c r="F25" s="16">
        <v>8</v>
      </c>
      <c r="G25" s="13">
        <v>12</v>
      </c>
      <c r="H25" s="13">
        <v>4</v>
      </c>
      <c r="I25" s="13">
        <v>7.2</v>
      </c>
      <c r="J25" s="19">
        <f t="shared" si="0"/>
        <v>23.2</v>
      </c>
      <c r="K25" s="14"/>
      <c r="L25" s="14">
        <v>23.2</v>
      </c>
      <c r="M25" s="19" t="s">
        <v>436</v>
      </c>
      <c r="N25" s="14">
        <v>13</v>
      </c>
      <c r="O25" s="12" t="s">
        <v>44</v>
      </c>
    </row>
    <row r="26" spans="1:15" ht="69.75" customHeight="1">
      <c r="A26" s="12" t="s">
        <v>24</v>
      </c>
      <c r="B26" s="12">
        <v>19</v>
      </c>
      <c r="C26" s="12" t="s">
        <v>25</v>
      </c>
      <c r="D26" s="12" t="s">
        <v>221</v>
      </c>
      <c r="E26" s="12" t="s">
        <v>178</v>
      </c>
      <c r="F26" s="16">
        <v>8</v>
      </c>
      <c r="G26" s="13">
        <v>14</v>
      </c>
      <c r="H26" s="13">
        <v>5.2</v>
      </c>
      <c r="I26" s="13">
        <v>4</v>
      </c>
      <c r="J26" s="19">
        <f t="shared" si="0"/>
        <v>23.2</v>
      </c>
      <c r="K26" s="14"/>
      <c r="L26" s="14">
        <v>23.2</v>
      </c>
      <c r="M26" s="19" t="s">
        <v>436</v>
      </c>
      <c r="N26" s="14">
        <v>13</v>
      </c>
      <c r="O26" s="12" t="s">
        <v>179</v>
      </c>
    </row>
    <row r="27" spans="1:15" ht="69.75" customHeight="1">
      <c r="A27" s="12" t="s">
        <v>24</v>
      </c>
      <c r="B27" s="16">
        <v>20</v>
      </c>
      <c r="C27" s="12" t="s">
        <v>25</v>
      </c>
      <c r="D27" s="12" t="s">
        <v>167</v>
      </c>
      <c r="E27" s="12" t="s">
        <v>136</v>
      </c>
      <c r="F27" s="16">
        <v>8</v>
      </c>
      <c r="G27" s="13">
        <v>11</v>
      </c>
      <c r="H27" s="13">
        <v>5.6</v>
      </c>
      <c r="I27" s="13">
        <v>6.4</v>
      </c>
      <c r="J27" s="19">
        <f t="shared" si="0"/>
        <v>23</v>
      </c>
      <c r="K27" s="14"/>
      <c r="L27" s="14">
        <v>23</v>
      </c>
      <c r="M27" s="19" t="s">
        <v>436</v>
      </c>
      <c r="N27" s="14">
        <v>14</v>
      </c>
      <c r="O27" s="16" t="s">
        <v>157</v>
      </c>
    </row>
    <row r="28" spans="1:15" ht="69.75" customHeight="1">
      <c r="A28" s="12" t="s">
        <v>24</v>
      </c>
      <c r="B28" s="12">
        <v>21</v>
      </c>
      <c r="C28" s="12" t="s">
        <v>25</v>
      </c>
      <c r="D28" s="16" t="s">
        <v>173</v>
      </c>
      <c r="E28" s="16" t="s">
        <v>146</v>
      </c>
      <c r="F28" s="16">
        <v>8</v>
      </c>
      <c r="G28" s="16">
        <v>8</v>
      </c>
      <c r="H28" s="16">
        <v>6.8</v>
      </c>
      <c r="I28" s="16">
        <v>8</v>
      </c>
      <c r="J28" s="19">
        <f t="shared" si="0"/>
        <v>22.8</v>
      </c>
      <c r="K28" s="19"/>
      <c r="L28" s="19">
        <v>22.8</v>
      </c>
      <c r="M28" s="19" t="s">
        <v>436</v>
      </c>
      <c r="N28" s="19">
        <v>15</v>
      </c>
      <c r="O28" s="16" t="s">
        <v>147</v>
      </c>
    </row>
    <row r="29" spans="1:15" ht="69.75" customHeight="1">
      <c r="A29" s="12" t="s">
        <v>24</v>
      </c>
      <c r="B29" s="16">
        <v>22</v>
      </c>
      <c r="C29" s="12" t="s">
        <v>25</v>
      </c>
      <c r="D29" s="16" t="s">
        <v>171</v>
      </c>
      <c r="E29" s="16" t="s">
        <v>136</v>
      </c>
      <c r="F29" s="16">
        <v>8</v>
      </c>
      <c r="G29" s="16">
        <v>11</v>
      </c>
      <c r="H29" s="16">
        <v>5.2</v>
      </c>
      <c r="I29" s="16">
        <v>6.4</v>
      </c>
      <c r="J29" s="19">
        <f t="shared" si="0"/>
        <v>22.6</v>
      </c>
      <c r="K29" s="19"/>
      <c r="L29" s="19">
        <v>22.6</v>
      </c>
      <c r="M29" s="19" t="s">
        <v>436</v>
      </c>
      <c r="N29" s="19">
        <v>16</v>
      </c>
      <c r="O29" s="12" t="s">
        <v>157</v>
      </c>
    </row>
    <row r="30" spans="1:15" ht="69.75" customHeight="1">
      <c r="A30" s="12" t="s">
        <v>24</v>
      </c>
      <c r="B30" s="12">
        <v>23</v>
      </c>
      <c r="C30" s="12" t="s">
        <v>25</v>
      </c>
      <c r="D30" s="12" t="s">
        <v>240</v>
      </c>
      <c r="E30" s="16" t="s">
        <v>178</v>
      </c>
      <c r="F30" s="16">
        <v>8</v>
      </c>
      <c r="G30" s="13">
        <v>7</v>
      </c>
      <c r="H30" s="13">
        <v>7.2</v>
      </c>
      <c r="I30" s="13">
        <v>8</v>
      </c>
      <c r="J30" s="19">
        <f t="shared" si="0"/>
        <v>22.2</v>
      </c>
      <c r="K30" s="14"/>
      <c r="L30" s="14">
        <v>22.2</v>
      </c>
      <c r="M30" s="19" t="s">
        <v>436</v>
      </c>
      <c r="N30" s="14">
        <v>17</v>
      </c>
      <c r="O30" s="16" t="s">
        <v>199</v>
      </c>
    </row>
    <row r="31" spans="1:15" ht="69.75" customHeight="1">
      <c r="A31" s="12" t="s">
        <v>24</v>
      </c>
      <c r="B31" s="16">
        <v>24</v>
      </c>
      <c r="C31" s="12" t="s">
        <v>25</v>
      </c>
      <c r="D31" s="12" t="s">
        <v>222</v>
      </c>
      <c r="E31" s="12" t="s">
        <v>178</v>
      </c>
      <c r="F31" s="16">
        <v>8</v>
      </c>
      <c r="G31" s="13">
        <v>10</v>
      </c>
      <c r="H31" s="13">
        <v>4</v>
      </c>
      <c r="I31" s="13">
        <v>8</v>
      </c>
      <c r="J31" s="19">
        <f t="shared" si="0"/>
        <v>22</v>
      </c>
      <c r="K31" s="14"/>
      <c r="L31" s="14">
        <v>22</v>
      </c>
      <c r="M31" s="19" t="s">
        <v>436</v>
      </c>
      <c r="N31" s="14">
        <v>18</v>
      </c>
      <c r="O31" s="12" t="s">
        <v>179</v>
      </c>
    </row>
    <row r="32" spans="1:15" ht="69.75" customHeight="1">
      <c r="A32" s="12" t="s">
        <v>24</v>
      </c>
      <c r="B32" s="12">
        <v>25</v>
      </c>
      <c r="C32" s="12" t="s">
        <v>25</v>
      </c>
      <c r="D32" s="12" t="s">
        <v>172</v>
      </c>
      <c r="E32" s="12" t="s">
        <v>146</v>
      </c>
      <c r="F32" s="16">
        <v>8</v>
      </c>
      <c r="G32" s="12">
        <v>7</v>
      </c>
      <c r="H32" s="12">
        <v>6.8</v>
      </c>
      <c r="I32" s="12">
        <v>8</v>
      </c>
      <c r="J32" s="19">
        <f t="shared" si="0"/>
        <v>21.8</v>
      </c>
      <c r="K32" s="17"/>
      <c r="L32" s="17">
        <v>21.8</v>
      </c>
      <c r="M32" s="19" t="s">
        <v>436</v>
      </c>
      <c r="N32" s="17">
        <v>19</v>
      </c>
      <c r="O32" s="12" t="s">
        <v>147</v>
      </c>
    </row>
    <row r="33" spans="1:15" ht="69.75" customHeight="1">
      <c r="A33" s="12" t="s">
        <v>24</v>
      </c>
      <c r="B33" s="16">
        <v>26</v>
      </c>
      <c r="C33" s="12" t="s">
        <v>25</v>
      </c>
      <c r="D33" s="12" t="s">
        <v>65</v>
      </c>
      <c r="E33" s="35" t="s">
        <v>99</v>
      </c>
      <c r="F33" s="16">
        <v>8</v>
      </c>
      <c r="G33" s="13">
        <v>11</v>
      </c>
      <c r="H33" s="13">
        <v>4</v>
      </c>
      <c r="I33" s="13">
        <v>6.4</v>
      </c>
      <c r="J33" s="19">
        <f t="shared" si="0"/>
        <v>21.4</v>
      </c>
      <c r="K33" s="14"/>
      <c r="L33" s="14">
        <v>21.4</v>
      </c>
      <c r="M33" s="19" t="s">
        <v>436</v>
      </c>
      <c r="N33" s="14">
        <v>20</v>
      </c>
      <c r="O33" s="12" t="s">
        <v>44</v>
      </c>
    </row>
    <row r="34" spans="1:15" ht="69.75" customHeight="1">
      <c r="A34" s="12" t="s">
        <v>24</v>
      </c>
      <c r="B34" s="12">
        <v>27</v>
      </c>
      <c r="C34" s="12" t="s">
        <v>25</v>
      </c>
      <c r="D34" s="12" t="s">
        <v>66</v>
      </c>
      <c r="E34" s="35" t="s">
        <v>99</v>
      </c>
      <c r="F34" s="16">
        <v>8</v>
      </c>
      <c r="G34" s="13">
        <v>6</v>
      </c>
      <c r="H34" s="13">
        <v>5.6</v>
      </c>
      <c r="I34" s="13">
        <v>7.2</v>
      </c>
      <c r="J34" s="19">
        <f t="shared" si="0"/>
        <v>18.8</v>
      </c>
      <c r="K34" s="14"/>
      <c r="L34" s="14">
        <v>18.8</v>
      </c>
      <c r="M34" s="19" t="s">
        <v>437</v>
      </c>
      <c r="N34" s="14">
        <v>21</v>
      </c>
      <c r="O34" s="12" t="s">
        <v>44</v>
      </c>
    </row>
    <row r="35" spans="1:15" ht="69.75" customHeight="1">
      <c r="A35" s="12" t="s">
        <v>24</v>
      </c>
      <c r="B35" s="16">
        <v>28</v>
      </c>
      <c r="C35" s="12" t="s">
        <v>25</v>
      </c>
      <c r="D35" s="16" t="s">
        <v>366</v>
      </c>
      <c r="E35" s="16" t="s">
        <v>339</v>
      </c>
      <c r="F35" s="16">
        <v>8</v>
      </c>
      <c r="G35" s="16">
        <v>10</v>
      </c>
      <c r="H35" s="16">
        <v>4.8</v>
      </c>
      <c r="I35" s="16">
        <v>4</v>
      </c>
      <c r="J35" s="19">
        <f t="shared" si="0"/>
        <v>18.8</v>
      </c>
      <c r="K35" s="19"/>
      <c r="L35" s="19">
        <v>18.8</v>
      </c>
      <c r="M35" s="19" t="s">
        <v>437</v>
      </c>
      <c r="N35" s="19">
        <v>22</v>
      </c>
      <c r="O35" s="16" t="s">
        <v>340</v>
      </c>
    </row>
    <row r="36" spans="1:15" ht="69.75" customHeight="1">
      <c r="A36" s="12" t="s">
        <v>24</v>
      </c>
      <c r="B36" s="12">
        <v>29</v>
      </c>
      <c r="C36" s="12" t="s">
        <v>25</v>
      </c>
      <c r="D36" s="16" t="s">
        <v>67</v>
      </c>
      <c r="E36" s="35" t="s">
        <v>99</v>
      </c>
      <c r="F36" s="16">
        <v>8</v>
      </c>
      <c r="G36" s="16">
        <v>13</v>
      </c>
      <c r="H36" s="16">
        <v>3.6</v>
      </c>
      <c r="I36" s="16">
        <v>1.6</v>
      </c>
      <c r="J36" s="19">
        <f t="shared" si="0"/>
        <v>18.200000000000003</v>
      </c>
      <c r="K36" s="19"/>
      <c r="L36" s="19">
        <v>18.200000000000003</v>
      </c>
      <c r="M36" s="19" t="s">
        <v>437</v>
      </c>
      <c r="N36" s="19">
        <v>23</v>
      </c>
      <c r="O36" s="12" t="s">
        <v>44</v>
      </c>
    </row>
    <row r="37" spans="1:15" ht="69.75" customHeight="1">
      <c r="A37" s="12" t="s">
        <v>24</v>
      </c>
      <c r="B37" s="16">
        <v>30</v>
      </c>
      <c r="C37" s="12" t="s">
        <v>25</v>
      </c>
      <c r="D37" s="12" t="s">
        <v>238</v>
      </c>
      <c r="E37" s="12" t="s">
        <v>194</v>
      </c>
      <c r="F37" s="16">
        <v>8</v>
      </c>
      <c r="G37" s="12">
        <v>7</v>
      </c>
      <c r="H37" s="12">
        <v>5.6</v>
      </c>
      <c r="I37" s="12">
        <v>5.6</v>
      </c>
      <c r="J37" s="19">
        <f t="shared" si="0"/>
        <v>18.2</v>
      </c>
      <c r="K37" s="17"/>
      <c r="L37" s="17">
        <v>18.2</v>
      </c>
      <c r="M37" s="19" t="s">
        <v>437</v>
      </c>
      <c r="N37" s="17">
        <v>23</v>
      </c>
      <c r="O37" s="12" t="s">
        <v>195</v>
      </c>
    </row>
    <row r="38" spans="1:15" ht="69.75" customHeight="1">
      <c r="A38" s="12" t="s">
        <v>24</v>
      </c>
      <c r="B38" s="12">
        <v>31</v>
      </c>
      <c r="C38" s="12" t="s">
        <v>25</v>
      </c>
      <c r="D38" s="16" t="s">
        <v>368</v>
      </c>
      <c r="E38" s="16" t="s">
        <v>343</v>
      </c>
      <c r="F38" s="16">
        <v>8</v>
      </c>
      <c r="G38" s="16">
        <v>8</v>
      </c>
      <c r="H38" s="16">
        <v>4.4</v>
      </c>
      <c r="I38" s="16">
        <v>5.6</v>
      </c>
      <c r="J38" s="19">
        <f t="shared" si="0"/>
        <v>18</v>
      </c>
      <c r="K38" s="19"/>
      <c r="L38" s="19">
        <v>18</v>
      </c>
      <c r="M38" s="19" t="s">
        <v>437</v>
      </c>
      <c r="N38" s="19">
        <v>24</v>
      </c>
      <c r="O38" s="16" t="s">
        <v>344</v>
      </c>
    </row>
    <row r="39" spans="1:15" ht="69.75" customHeight="1">
      <c r="A39" s="12" t="s">
        <v>24</v>
      </c>
      <c r="B39" s="16">
        <v>32</v>
      </c>
      <c r="C39" s="12" t="s">
        <v>25</v>
      </c>
      <c r="D39" s="12" t="s">
        <v>236</v>
      </c>
      <c r="E39" s="12" t="s">
        <v>178</v>
      </c>
      <c r="F39" s="16">
        <v>8</v>
      </c>
      <c r="G39" s="12">
        <v>11</v>
      </c>
      <c r="H39" s="12">
        <v>3.6</v>
      </c>
      <c r="I39" s="12">
        <v>3.2</v>
      </c>
      <c r="J39" s="19">
        <f t="shared" si="0"/>
        <v>17.8</v>
      </c>
      <c r="K39" s="17"/>
      <c r="L39" s="17">
        <v>17.8</v>
      </c>
      <c r="M39" s="19" t="s">
        <v>437</v>
      </c>
      <c r="N39" s="17">
        <v>25</v>
      </c>
      <c r="O39" s="12" t="s">
        <v>179</v>
      </c>
    </row>
    <row r="40" spans="1:15" ht="69.75" customHeight="1">
      <c r="A40" s="12" t="s">
        <v>24</v>
      </c>
      <c r="B40" s="12">
        <v>33</v>
      </c>
      <c r="C40" s="12" t="s">
        <v>25</v>
      </c>
      <c r="D40" s="16" t="s">
        <v>423</v>
      </c>
      <c r="E40" s="16" t="s">
        <v>289</v>
      </c>
      <c r="F40" s="16">
        <v>8</v>
      </c>
      <c r="G40" s="16">
        <v>7</v>
      </c>
      <c r="H40" s="16">
        <v>2</v>
      </c>
      <c r="I40" s="16">
        <v>8</v>
      </c>
      <c r="J40" s="19">
        <f aca="true" t="shared" si="1" ref="J40:J71">SUM(G40:I40)</f>
        <v>17</v>
      </c>
      <c r="K40" s="19"/>
      <c r="L40" s="19">
        <v>17</v>
      </c>
      <c r="M40" s="19" t="s">
        <v>437</v>
      </c>
      <c r="N40" s="19">
        <v>26</v>
      </c>
      <c r="O40" s="16" t="s">
        <v>290</v>
      </c>
    </row>
    <row r="41" spans="1:15" ht="69.75" customHeight="1">
      <c r="A41" s="12" t="s">
        <v>24</v>
      </c>
      <c r="B41" s="16">
        <v>34</v>
      </c>
      <c r="C41" s="12" t="s">
        <v>25</v>
      </c>
      <c r="D41" s="16" t="s">
        <v>245</v>
      </c>
      <c r="E41" s="16" t="s">
        <v>178</v>
      </c>
      <c r="F41" s="16">
        <v>8</v>
      </c>
      <c r="G41" s="13">
        <v>7</v>
      </c>
      <c r="H41" s="13">
        <v>2.4</v>
      </c>
      <c r="I41" s="13">
        <v>7.2</v>
      </c>
      <c r="J41" s="19">
        <f t="shared" si="1"/>
        <v>16.6</v>
      </c>
      <c r="K41" s="14"/>
      <c r="L41" s="14">
        <v>16.6</v>
      </c>
      <c r="M41" s="19" t="s">
        <v>437</v>
      </c>
      <c r="N41" s="14">
        <v>27</v>
      </c>
      <c r="O41" s="12" t="s">
        <v>199</v>
      </c>
    </row>
    <row r="42" spans="1:15" ht="69.75" customHeight="1">
      <c r="A42" s="12" t="s">
        <v>24</v>
      </c>
      <c r="B42" s="12">
        <v>35</v>
      </c>
      <c r="C42" s="12" t="s">
        <v>25</v>
      </c>
      <c r="D42" s="16" t="s">
        <v>90</v>
      </c>
      <c r="E42" s="16" t="s">
        <v>86</v>
      </c>
      <c r="F42" s="16">
        <v>8</v>
      </c>
      <c r="G42" s="16">
        <v>4</v>
      </c>
      <c r="H42" s="16">
        <v>4.4</v>
      </c>
      <c r="I42" s="16">
        <v>8</v>
      </c>
      <c r="J42" s="19">
        <f t="shared" si="1"/>
        <v>16.4</v>
      </c>
      <c r="K42" s="19"/>
      <c r="L42" s="19">
        <v>16.4</v>
      </c>
      <c r="M42" s="19" t="s">
        <v>437</v>
      </c>
      <c r="N42" s="19">
        <v>28</v>
      </c>
      <c r="O42" s="12" t="s">
        <v>87</v>
      </c>
    </row>
    <row r="43" spans="1:15" ht="69.75" customHeight="1">
      <c r="A43" s="12" t="s">
        <v>24</v>
      </c>
      <c r="B43" s="16">
        <v>36</v>
      </c>
      <c r="C43" s="12" t="s">
        <v>25</v>
      </c>
      <c r="D43" s="12" t="s">
        <v>233</v>
      </c>
      <c r="E43" s="12" t="s">
        <v>178</v>
      </c>
      <c r="F43" s="16">
        <v>8</v>
      </c>
      <c r="G43" s="13">
        <v>12</v>
      </c>
      <c r="H43" s="13">
        <v>3.6</v>
      </c>
      <c r="I43" s="13">
        <v>0</v>
      </c>
      <c r="J43" s="19">
        <f t="shared" si="1"/>
        <v>15.6</v>
      </c>
      <c r="K43" s="14"/>
      <c r="L43" s="14">
        <v>15.6</v>
      </c>
      <c r="M43" s="19" t="s">
        <v>438</v>
      </c>
      <c r="N43" s="14">
        <v>29</v>
      </c>
      <c r="O43" s="12" t="s">
        <v>179</v>
      </c>
    </row>
    <row r="44" spans="1:15" ht="69.75" customHeight="1">
      <c r="A44" s="12" t="s">
        <v>24</v>
      </c>
      <c r="B44" s="12">
        <v>37</v>
      </c>
      <c r="C44" s="12" t="s">
        <v>25</v>
      </c>
      <c r="D44" s="12" t="s">
        <v>119</v>
      </c>
      <c r="E44" s="12" t="s">
        <v>107</v>
      </c>
      <c r="F44" s="16">
        <v>8</v>
      </c>
      <c r="G44" s="13">
        <v>5</v>
      </c>
      <c r="H44" s="13">
        <v>4.8</v>
      </c>
      <c r="I44" s="13">
        <v>5.6</v>
      </c>
      <c r="J44" s="19">
        <f t="shared" si="1"/>
        <v>15.4</v>
      </c>
      <c r="K44" s="14"/>
      <c r="L44" s="14">
        <v>15.4</v>
      </c>
      <c r="M44" s="19" t="s">
        <v>438</v>
      </c>
      <c r="N44" s="14">
        <v>30</v>
      </c>
      <c r="O44" s="12" t="s">
        <v>108</v>
      </c>
    </row>
    <row r="45" spans="1:15" ht="69.75" customHeight="1">
      <c r="A45" s="12" t="s">
        <v>24</v>
      </c>
      <c r="B45" s="16">
        <v>38</v>
      </c>
      <c r="C45" s="12" t="s">
        <v>25</v>
      </c>
      <c r="D45" s="16" t="s">
        <v>248</v>
      </c>
      <c r="E45" s="16" t="s">
        <v>178</v>
      </c>
      <c r="F45" s="16">
        <v>8</v>
      </c>
      <c r="G45" s="16">
        <v>8</v>
      </c>
      <c r="H45" s="16">
        <v>2.4</v>
      </c>
      <c r="I45" s="16">
        <v>4.8</v>
      </c>
      <c r="J45" s="19">
        <f t="shared" si="1"/>
        <v>15.2</v>
      </c>
      <c r="K45" s="19"/>
      <c r="L45" s="19">
        <v>15.2</v>
      </c>
      <c r="M45" s="19" t="s">
        <v>438</v>
      </c>
      <c r="N45" s="19">
        <v>31</v>
      </c>
      <c r="O45" s="16" t="s">
        <v>199</v>
      </c>
    </row>
    <row r="46" spans="1:15" ht="69.75" customHeight="1">
      <c r="A46" s="12" t="s">
        <v>24</v>
      </c>
      <c r="B46" s="12">
        <v>39</v>
      </c>
      <c r="C46" s="12" t="s">
        <v>25</v>
      </c>
      <c r="D46" s="16" t="s">
        <v>367</v>
      </c>
      <c r="E46" s="16" t="s">
        <v>343</v>
      </c>
      <c r="F46" s="16">
        <v>8</v>
      </c>
      <c r="G46" s="16">
        <v>6</v>
      </c>
      <c r="H46" s="16">
        <v>4.4</v>
      </c>
      <c r="I46" s="16">
        <v>4.8</v>
      </c>
      <c r="J46" s="19">
        <f t="shared" si="1"/>
        <v>15.2</v>
      </c>
      <c r="K46" s="19"/>
      <c r="L46" s="19">
        <v>15.2</v>
      </c>
      <c r="M46" s="19" t="s">
        <v>438</v>
      </c>
      <c r="N46" s="19">
        <v>31</v>
      </c>
      <c r="O46" s="16" t="s">
        <v>344</v>
      </c>
    </row>
    <row r="47" spans="1:15" ht="69.75" customHeight="1">
      <c r="A47" s="12" t="s">
        <v>24</v>
      </c>
      <c r="B47" s="16">
        <v>40</v>
      </c>
      <c r="C47" s="12" t="s">
        <v>25</v>
      </c>
      <c r="D47" s="16" t="s">
        <v>416</v>
      </c>
      <c r="E47" s="16" t="s">
        <v>281</v>
      </c>
      <c r="F47" s="16">
        <v>8</v>
      </c>
      <c r="G47" s="16">
        <v>9</v>
      </c>
      <c r="H47" s="16">
        <v>2</v>
      </c>
      <c r="I47" s="16">
        <v>4</v>
      </c>
      <c r="J47" s="19">
        <f t="shared" si="1"/>
        <v>15</v>
      </c>
      <c r="K47" s="19"/>
      <c r="L47" s="19">
        <v>15</v>
      </c>
      <c r="M47" s="19" t="s">
        <v>438</v>
      </c>
      <c r="N47" s="19">
        <v>32</v>
      </c>
      <c r="O47" s="16" t="s">
        <v>297</v>
      </c>
    </row>
    <row r="48" spans="1:15" ht="69.75" customHeight="1">
      <c r="A48" s="12" t="s">
        <v>24</v>
      </c>
      <c r="B48" s="12">
        <v>41</v>
      </c>
      <c r="C48" s="12" t="s">
        <v>25</v>
      </c>
      <c r="D48" s="16" t="s">
        <v>125</v>
      </c>
      <c r="E48" s="16" t="s">
        <v>101</v>
      </c>
      <c r="F48" s="16">
        <v>8</v>
      </c>
      <c r="G48" s="16">
        <v>6</v>
      </c>
      <c r="H48" s="16">
        <v>4</v>
      </c>
      <c r="I48" s="16">
        <v>4.8</v>
      </c>
      <c r="J48" s="19">
        <f t="shared" si="1"/>
        <v>14.8</v>
      </c>
      <c r="K48" s="19"/>
      <c r="L48" s="19">
        <v>14.8</v>
      </c>
      <c r="M48" s="19" t="s">
        <v>438</v>
      </c>
      <c r="N48" s="19">
        <v>33</v>
      </c>
      <c r="O48" s="12" t="s">
        <v>102</v>
      </c>
    </row>
    <row r="49" spans="1:15" ht="69.75" customHeight="1">
      <c r="A49" s="12" t="s">
        <v>24</v>
      </c>
      <c r="B49" s="16">
        <v>42</v>
      </c>
      <c r="C49" s="12" t="s">
        <v>25</v>
      </c>
      <c r="D49" s="12" t="s">
        <v>224</v>
      </c>
      <c r="E49" s="8" t="s">
        <v>178</v>
      </c>
      <c r="F49" s="16">
        <v>8</v>
      </c>
      <c r="G49" s="13">
        <v>6</v>
      </c>
      <c r="H49" s="13">
        <v>4.8</v>
      </c>
      <c r="I49" s="13">
        <v>3.8</v>
      </c>
      <c r="J49" s="19">
        <f t="shared" si="1"/>
        <v>14.600000000000001</v>
      </c>
      <c r="K49" s="14"/>
      <c r="L49" s="14">
        <v>14.600000000000001</v>
      </c>
      <c r="M49" s="19" t="s">
        <v>438</v>
      </c>
      <c r="N49" s="14">
        <v>34</v>
      </c>
      <c r="O49" s="12" t="s">
        <v>179</v>
      </c>
    </row>
    <row r="50" spans="1:15" ht="69.75" customHeight="1">
      <c r="A50" s="12" t="s">
        <v>24</v>
      </c>
      <c r="B50" s="12">
        <v>43</v>
      </c>
      <c r="C50" s="12" t="s">
        <v>25</v>
      </c>
      <c r="D50" s="12" t="s">
        <v>123</v>
      </c>
      <c r="E50" s="8" t="s">
        <v>101</v>
      </c>
      <c r="F50" s="16">
        <v>8</v>
      </c>
      <c r="G50" s="13">
        <v>8</v>
      </c>
      <c r="H50" s="13">
        <v>0.8</v>
      </c>
      <c r="I50" s="13">
        <v>5.6</v>
      </c>
      <c r="J50" s="19">
        <f t="shared" si="1"/>
        <v>14.4</v>
      </c>
      <c r="K50" s="14"/>
      <c r="L50" s="14">
        <v>14.4</v>
      </c>
      <c r="M50" s="19" t="s">
        <v>438</v>
      </c>
      <c r="N50" s="14">
        <v>35</v>
      </c>
      <c r="O50" s="12" t="s">
        <v>102</v>
      </c>
    </row>
    <row r="51" spans="1:15" ht="69.75" customHeight="1">
      <c r="A51" s="12" t="s">
        <v>24</v>
      </c>
      <c r="B51" s="16">
        <v>44</v>
      </c>
      <c r="C51" s="12" t="s">
        <v>25</v>
      </c>
      <c r="D51" s="12" t="s">
        <v>124</v>
      </c>
      <c r="E51" s="16" t="s">
        <v>101</v>
      </c>
      <c r="F51" s="16">
        <v>8</v>
      </c>
      <c r="G51" s="13">
        <v>6</v>
      </c>
      <c r="H51" s="13">
        <v>3.6</v>
      </c>
      <c r="I51" s="13">
        <v>4.8</v>
      </c>
      <c r="J51" s="19">
        <f t="shared" si="1"/>
        <v>14.399999999999999</v>
      </c>
      <c r="K51" s="14"/>
      <c r="L51" s="14">
        <v>14.399999999999999</v>
      </c>
      <c r="M51" s="19" t="s">
        <v>438</v>
      </c>
      <c r="N51" s="14">
        <v>35</v>
      </c>
      <c r="O51" s="12" t="s">
        <v>102</v>
      </c>
    </row>
    <row r="52" spans="1:15" ht="69.75" customHeight="1">
      <c r="A52" s="12" t="s">
        <v>24</v>
      </c>
      <c r="B52" s="12">
        <v>45</v>
      </c>
      <c r="C52" s="12" t="s">
        <v>25</v>
      </c>
      <c r="D52" s="16" t="s">
        <v>420</v>
      </c>
      <c r="E52" s="16" t="s">
        <v>281</v>
      </c>
      <c r="F52" s="16">
        <v>8</v>
      </c>
      <c r="G52" s="16">
        <v>4</v>
      </c>
      <c r="H52" s="16">
        <v>3.2</v>
      </c>
      <c r="I52" s="16">
        <v>6.4</v>
      </c>
      <c r="J52" s="19">
        <f t="shared" si="1"/>
        <v>13.600000000000001</v>
      </c>
      <c r="K52" s="19"/>
      <c r="L52" s="19">
        <v>13.600000000000001</v>
      </c>
      <c r="M52" s="19" t="s">
        <v>438</v>
      </c>
      <c r="N52" s="19">
        <v>36</v>
      </c>
      <c r="O52" s="16" t="s">
        <v>297</v>
      </c>
    </row>
    <row r="53" spans="1:15" ht="69.75" customHeight="1">
      <c r="A53" s="12" t="s">
        <v>24</v>
      </c>
      <c r="B53" s="16">
        <v>46</v>
      </c>
      <c r="C53" s="12" t="s">
        <v>25</v>
      </c>
      <c r="D53" s="16" t="s">
        <v>121</v>
      </c>
      <c r="E53" s="16" t="s">
        <v>107</v>
      </c>
      <c r="F53" s="16">
        <v>8</v>
      </c>
      <c r="G53" s="16">
        <v>5</v>
      </c>
      <c r="H53" s="16">
        <v>3.2</v>
      </c>
      <c r="I53" s="16">
        <v>5</v>
      </c>
      <c r="J53" s="19">
        <f t="shared" si="1"/>
        <v>13.2</v>
      </c>
      <c r="K53" s="19"/>
      <c r="L53" s="19">
        <v>13.2</v>
      </c>
      <c r="M53" s="19" t="s">
        <v>438</v>
      </c>
      <c r="N53" s="19">
        <v>37</v>
      </c>
      <c r="O53" s="16" t="s">
        <v>108</v>
      </c>
    </row>
    <row r="54" spans="1:15" ht="69.75" customHeight="1">
      <c r="A54" s="12" t="s">
        <v>24</v>
      </c>
      <c r="B54" s="12">
        <v>47</v>
      </c>
      <c r="C54" s="12" t="s">
        <v>25</v>
      </c>
      <c r="D54" s="12" t="s">
        <v>91</v>
      </c>
      <c r="E54" s="16" t="s">
        <v>86</v>
      </c>
      <c r="F54" s="16">
        <v>8</v>
      </c>
      <c r="G54" s="13">
        <v>3</v>
      </c>
      <c r="H54" s="13">
        <v>2</v>
      </c>
      <c r="I54" s="13">
        <v>8</v>
      </c>
      <c r="J54" s="19">
        <f t="shared" si="1"/>
        <v>13</v>
      </c>
      <c r="K54" s="14"/>
      <c r="L54" s="14">
        <v>13</v>
      </c>
      <c r="M54" s="19" t="s">
        <v>438</v>
      </c>
      <c r="N54" s="14">
        <v>38</v>
      </c>
      <c r="O54" s="12" t="s">
        <v>87</v>
      </c>
    </row>
    <row r="55" spans="1:15" ht="69.75" customHeight="1">
      <c r="A55" s="12" t="s">
        <v>24</v>
      </c>
      <c r="B55" s="16">
        <v>48</v>
      </c>
      <c r="C55" s="12" t="s">
        <v>25</v>
      </c>
      <c r="D55" s="12" t="s">
        <v>68</v>
      </c>
      <c r="E55" s="35" t="s">
        <v>99</v>
      </c>
      <c r="F55" s="16">
        <v>8</v>
      </c>
      <c r="G55" s="13">
        <v>6</v>
      </c>
      <c r="H55" s="13">
        <v>3.6</v>
      </c>
      <c r="I55" s="13">
        <v>3.2</v>
      </c>
      <c r="J55" s="19">
        <f t="shared" si="1"/>
        <v>12.8</v>
      </c>
      <c r="K55" s="14"/>
      <c r="L55" s="14">
        <v>12.8</v>
      </c>
      <c r="M55" s="19" t="s">
        <v>438</v>
      </c>
      <c r="N55" s="14">
        <v>39</v>
      </c>
      <c r="O55" s="12" t="s">
        <v>44</v>
      </c>
    </row>
    <row r="56" spans="1:15" ht="69.75" customHeight="1">
      <c r="A56" s="12" t="s">
        <v>24</v>
      </c>
      <c r="B56" s="12">
        <v>49</v>
      </c>
      <c r="C56" s="12" t="s">
        <v>25</v>
      </c>
      <c r="D56" s="16" t="s">
        <v>229</v>
      </c>
      <c r="E56" s="8" t="s">
        <v>178</v>
      </c>
      <c r="F56" s="16">
        <v>8</v>
      </c>
      <c r="G56" s="16">
        <v>6</v>
      </c>
      <c r="H56" s="16">
        <v>4.4</v>
      </c>
      <c r="I56" s="16">
        <v>2.4</v>
      </c>
      <c r="J56" s="19">
        <f t="shared" si="1"/>
        <v>12.8</v>
      </c>
      <c r="K56" s="19"/>
      <c r="L56" s="19">
        <v>12.8</v>
      </c>
      <c r="M56" s="19" t="s">
        <v>438</v>
      </c>
      <c r="N56" s="19">
        <v>39</v>
      </c>
      <c r="O56" s="16" t="s">
        <v>179</v>
      </c>
    </row>
    <row r="57" spans="1:15" ht="69.75" customHeight="1">
      <c r="A57" s="12" t="s">
        <v>24</v>
      </c>
      <c r="B57" s="16">
        <v>50</v>
      </c>
      <c r="C57" s="12" t="s">
        <v>25</v>
      </c>
      <c r="D57" s="16" t="s">
        <v>417</v>
      </c>
      <c r="E57" s="16" t="s">
        <v>281</v>
      </c>
      <c r="F57" s="16">
        <v>8</v>
      </c>
      <c r="G57" s="16">
        <v>6</v>
      </c>
      <c r="H57" s="16">
        <v>3.6</v>
      </c>
      <c r="I57" s="16">
        <v>3.2</v>
      </c>
      <c r="J57" s="19">
        <f t="shared" si="1"/>
        <v>12.8</v>
      </c>
      <c r="K57" s="19"/>
      <c r="L57" s="19">
        <v>12.8</v>
      </c>
      <c r="M57" s="19" t="s">
        <v>438</v>
      </c>
      <c r="N57" s="19">
        <v>39</v>
      </c>
      <c r="O57" s="16" t="s">
        <v>297</v>
      </c>
    </row>
    <row r="58" spans="1:15" ht="69.75" customHeight="1">
      <c r="A58" s="12" t="s">
        <v>24</v>
      </c>
      <c r="B58" s="12">
        <v>51</v>
      </c>
      <c r="C58" s="12" t="s">
        <v>25</v>
      </c>
      <c r="D58" s="16" t="s">
        <v>421</v>
      </c>
      <c r="E58" s="16" t="s">
        <v>281</v>
      </c>
      <c r="F58" s="16">
        <v>8</v>
      </c>
      <c r="G58" s="16">
        <v>4</v>
      </c>
      <c r="H58" s="16">
        <v>2.4</v>
      </c>
      <c r="I58" s="16">
        <v>6.4</v>
      </c>
      <c r="J58" s="19">
        <f t="shared" si="1"/>
        <v>12.8</v>
      </c>
      <c r="K58" s="19"/>
      <c r="L58" s="19">
        <v>12.8</v>
      </c>
      <c r="M58" s="19" t="s">
        <v>438</v>
      </c>
      <c r="N58" s="19">
        <v>39</v>
      </c>
      <c r="O58" s="16" t="s">
        <v>297</v>
      </c>
    </row>
    <row r="59" spans="1:15" ht="69.75" customHeight="1">
      <c r="A59" s="12" t="s">
        <v>24</v>
      </c>
      <c r="B59" s="16">
        <v>52</v>
      </c>
      <c r="C59" s="12" t="s">
        <v>25</v>
      </c>
      <c r="D59" s="16" t="s">
        <v>422</v>
      </c>
      <c r="E59" s="16" t="s">
        <v>281</v>
      </c>
      <c r="F59" s="16">
        <v>8</v>
      </c>
      <c r="G59" s="16">
        <v>4</v>
      </c>
      <c r="H59" s="16">
        <v>2.4</v>
      </c>
      <c r="I59" s="16">
        <v>6.4</v>
      </c>
      <c r="J59" s="19">
        <f t="shared" si="1"/>
        <v>12.8</v>
      </c>
      <c r="K59" s="19"/>
      <c r="L59" s="19">
        <v>12.8</v>
      </c>
      <c r="M59" s="19" t="s">
        <v>438</v>
      </c>
      <c r="N59" s="19">
        <v>39</v>
      </c>
      <c r="O59" s="16" t="s">
        <v>297</v>
      </c>
    </row>
    <row r="60" spans="1:15" ht="69.75" customHeight="1">
      <c r="A60" s="12" t="s">
        <v>24</v>
      </c>
      <c r="B60" s="12">
        <v>53</v>
      </c>
      <c r="C60" s="12" t="s">
        <v>25</v>
      </c>
      <c r="D60" s="16" t="s">
        <v>234</v>
      </c>
      <c r="E60" s="8" t="s">
        <v>178</v>
      </c>
      <c r="F60" s="16">
        <v>8</v>
      </c>
      <c r="G60" s="16">
        <v>5</v>
      </c>
      <c r="H60" s="16">
        <v>3.6</v>
      </c>
      <c r="I60" s="16">
        <v>4</v>
      </c>
      <c r="J60" s="19">
        <f t="shared" si="1"/>
        <v>12.6</v>
      </c>
      <c r="K60" s="19"/>
      <c r="L60" s="19">
        <v>12.6</v>
      </c>
      <c r="M60" s="19" t="s">
        <v>438</v>
      </c>
      <c r="N60" s="19">
        <v>40</v>
      </c>
      <c r="O60" s="16" t="s">
        <v>179</v>
      </c>
    </row>
    <row r="61" spans="1:15" ht="69.75" customHeight="1">
      <c r="A61" s="12" t="s">
        <v>24</v>
      </c>
      <c r="B61" s="16">
        <v>54</v>
      </c>
      <c r="C61" s="12" t="s">
        <v>25</v>
      </c>
      <c r="D61" s="12" t="s">
        <v>122</v>
      </c>
      <c r="E61" s="8" t="s">
        <v>101</v>
      </c>
      <c r="F61" s="16">
        <v>8</v>
      </c>
      <c r="G61" s="13">
        <v>8</v>
      </c>
      <c r="H61" s="13">
        <v>0.8</v>
      </c>
      <c r="I61" s="13">
        <v>3.6</v>
      </c>
      <c r="J61" s="19">
        <f t="shared" si="1"/>
        <v>12.4</v>
      </c>
      <c r="K61" s="14"/>
      <c r="L61" s="14">
        <v>12.4</v>
      </c>
      <c r="M61" s="19" t="s">
        <v>438</v>
      </c>
      <c r="N61" s="14">
        <v>41</v>
      </c>
      <c r="O61" s="12" t="s">
        <v>102</v>
      </c>
    </row>
    <row r="62" spans="1:15" ht="69.75" customHeight="1">
      <c r="A62" s="12" t="s">
        <v>24</v>
      </c>
      <c r="B62" s="12">
        <v>55</v>
      </c>
      <c r="C62" s="12" t="s">
        <v>25</v>
      </c>
      <c r="D62" s="16" t="s">
        <v>415</v>
      </c>
      <c r="E62" s="16" t="s">
        <v>281</v>
      </c>
      <c r="F62" s="16">
        <v>8</v>
      </c>
      <c r="G62" s="16">
        <v>8</v>
      </c>
      <c r="H62" s="16">
        <v>2</v>
      </c>
      <c r="I62" s="16">
        <v>2.4</v>
      </c>
      <c r="J62" s="19">
        <f t="shared" si="1"/>
        <v>12.4</v>
      </c>
      <c r="K62" s="19"/>
      <c r="L62" s="19">
        <v>12.4</v>
      </c>
      <c r="M62" s="19" t="s">
        <v>438</v>
      </c>
      <c r="N62" s="19">
        <v>41</v>
      </c>
      <c r="O62" s="16" t="s">
        <v>297</v>
      </c>
    </row>
    <row r="63" spans="1:15" ht="69.75" customHeight="1">
      <c r="A63" s="12" t="s">
        <v>24</v>
      </c>
      <c r="B63" s="16">
        <v>56</v>
      </c>
      <c r="C63" s="12" t="s">
        <v>25</v>
      </c>
      <c r="D63" s="16" t="s">
        <v>220</v>
      </c>
      <c r="E63" s="16" t="s">
        <v>178</v>
      </c>
      <c r="F63" s="16">
        <v>8</v>
      </c>
      <c r="G63" s="16">
        <v>5</v>
      </c>
      <c r="H63" s="16">
        <v>3.2</v>
      </c>
      <c r="I63" s="16">
        <v>4</v>
      </c>
      <c r="J63" s="19">
        <f t="shared" si="1"/>
        <v>12.2</v>
      </c>
      <c r="K63" s="19"/>
      <c r="L63" s="19">
        <v>12.2</v>
      </c>
      <c r="M63" s="19" t="s">
        <v>438</v>
      </c>
      <c r="N63" s="19">
        <v>42</v>
      </c>
      <c r="O63" s="12" t="s">
        <v>179</v>
      </c>
    </row>
    <row r="64" spans="1:15" ht="69.75" customHeight="1">
      <c r="A64" s="12" t="s">
        <v>24</v>
      </c>
      <c r="B64" s="12">
        <v>57</v>
      </c>
      <c r="C64" s="12" t="s">
        <v>25</v>
      </c>
      <c r="D64" s="12" t="s">
        <v>227</v>
      </c>
      <c r="E64" s="12" t="s">
        <v>178</v>
      </c>
      <c r="F64" s="16">
        <v>8</v>
      </c>
      <c r="G64" s="13">
        <v>12</v>
      </c>
      <c r="H64" s="13" t="s">
        <v>225</v>
      </c>
      <c r="I64" s="13" t="s">
        <v>228</v>
      </c>
      <c r="J64" s="19">
        <f t="shared" si="1"/>
        <v>12</v>
      </c>
      <c r="K64" s="14"/>
      <c r="L64" s="14">
        <v>12</v>
      </c>
      <c r="M64" s="19" t="s">
        <v>438</v>
      </c>
      <c r="N64" s="14">
        <v>43</v>
      </c>
      <c r="O64" s="12" t="s">
        <v>179</v>
      </c>
    </row>
    <row r="65" spans="1:15" ht="69.75" customHeight="1">
      <c r="A65" s="12" t="s">
        <v>24</v>
      </c>
      <c r="B65" s="16">
        <v>58</v>
      </c>
      <c r="C65" s="12" t="s">
        <v>25</v>
      </c>
      <c r="D65" s="12" t="s">
        <v>237</v>
      </c>
      <c r="E65" s="12" t="s">
        <v>178</v>
      </c>
      <c r="F65" s="16">
        <v>8</v>
      </c>
      <c r="G65" s="12">
        <v>10</v>
      </c>
      <c r="H65" s="12">
        <v>2</v>
      </c>
      <c r="I65" s="12">
        <v>0</v>
      </c>
      <c r="J65" s="19">
        <f t="shared" si="1"/>
        <v>12</v>
      </c>
      <c r="K65" s="17"/>
      <c r="L65" s="17">
        <v>12</v>
      </c>
      <c r="M65" s="19" t="s">
        <v>438</v>
      </c>
      <c r="N65" s="17">
        <v>43</v>
      </c>
      <c r="O65" s="12" t="s">
        <v>179</v>
      </c>
    </row>
    <row r="66" spans="1:15" ht="69.75" customHeight="1">
      <c r="A66" s="12" t="s">
        <v>24</v>
      </c>
      <c r="B66" s="12">
        <v>59</v>
      </c>
      <c r="C66" s="12" t="s">
        <v>25</v>
      </c>
      <c r="D66" s="12" t="s">
        <v>239</v>
      </c>
      <c r="E66" s="16" t="s">
        <v>194</v>
      </c>
      <c r="F66" s="16">
        <v>8</v>
      </c>
      <c r="G66" s="13">
        <v>4</v>
      </c>
      <c r="H66" s="13" t="s">
        <v>230</v>
      </c>
      <c r="I66" s="13">
        <v>8</v>
      </c>
      <c r="J66" s="19">
        <f t="shared" si="1"/>
        <v>12</v>
      </c>
      <c r="K66" s="14"/>
      <c r="L66" s="14">
        <v>12</v>
      </c>
      <c r="M66" s="19" t="s">
        <v>438</v>
      </c>
      <c r="N66" s="14">
        <v>43</v>
      </c>
      <c r="O66" s="12" t="s">
        <v>195</v>
      </c>
    </row>
    <row r="67" spans="1:15" ht="69.75" customHeight="1">
      <c r="A67" s="12" t="s">
        <v>24</v>
      </c>
      <c r="B67" s="16">
        <v>60</v>
      </c>
      <c r="C67" s="12" t="s">
        <v>25</v>
      </c>
      <c r="D67" s="16" t="s">
        <v>249</v>
      </c>
      <c r="E67" s="16" t="s">
        <v>178</v>
      </c>
      <c r="F67" s="16">
        <v>8</v>
      </c>
      <c r="G67" s="16">
        <v>12</v>
      </c>
      <c r="H67" s="16">
        <v>0</v>
      </c>
      <c r="I67" s="16">
        <v>0</v>
      </c>
      <c r="J67" s="19">
        <f t="shared" si="1"/>
        <v>12</v>
      </c>
      <c r="K67" s="19"/>
      <c r="L67" s="19">
        <v>12</v>
      </c>
      <c r="M67" s="19" t="s">
        <v>438</v>
      </c>
      <c r="N67" s="19">
        <v>43</v>
      </c>
      <c r="O67" s="16" t="s">
        <v>199</v>
      </c>
    </row>
    <row r="68" spans="1:15" ht="69.75" customHeight="1">
      <c r="A68" s="12" t="s">
        <v>24</v>
      </c>
      <c r="B68" s="12">
        <v>61</v>
      </c>
      <c r="C68" s="12" t="s">
        <v>25</v>
      </c>
      <c r="D68" s="16" t="s">
        <v>365</v>
      </c>
      <c r="E68" s="16" t="s">
        <v>339</v>
      </c>
      <c r="F68" s="16">
        <v>8</v>
      </c>
      <c r="G68" s="16">
        <v>4</v>
      </c>
      <c r="H68" s="16">
        <v>0.8</v>
      </c>
      <c r="I68" s="16">
        <v>7.2</v>
      </c>
      <c r="J68" s="19">
        <f t="shared" si="1"/>
        <v>12</v>
      </c>
      <c r="K68" s="19"/>
      <c r="L68" s="19">
        <v>12</v>
      </c>
      <c r="M68" s="19" t="s">
        <v>438</v>
      </c>
      <c r="N68" s="19">
        <v>43</v>
      </c>
      <c r="O68" s="16" t="s">
        <v>340</v>
      </c>
    </row>
    <row r="69" spans="1:15" ht="69.75" customHeight="1">
      <c r="A69" s="12" t="s">
        <v>24</v>
      </c>
      <c r="B69" s="16">
        <v>62</v>
      </c>
      <c r="C69" s="12" t="s">
        <v>25</v>
      </c>
      <c r="D69" s="16" t="s">
        <v>395</v>
      </c>
      <c r="E69" s="16" t="s">
        <v>380</v>
      </c>
      <c r="F69" s="16">
        <v>8</v>
      </c>
      <c r="G69" s="16">
        <v>4</v>
      </c>
      <c r="H69" s="16">
        <v>4</v>
      </c>
      <c r="I69" s="16">
        <v>4</v>
      </c>
      <c r="J69" s="19">
        <f t="shared" si="1"/>
        <v>12</v>
      </c>
      <c r="K69" s="19"/>
      <c r="L69" s="19">
        <v>12</v>
      </c>
      <c r="M69" s="19" t="s">
        <v>438</v>
      </c>
      <c r="N69" s="19">
        <v>43</v>
      </c>
      <c r="O69" s="16" t="s">
        <v>381</v>
      </c>
    </row>
    <row r="70" spans="1:15" ht="69.75" customHeight="1">
      <c r="A70" s="12" t="s">
        <v>24</v>
      </c>
      <c r="B70" s="12">
        <v>63</v>
      </c>
      <c r="C70" s="12" t="s">
        <v>25</v>
      </c>
      <c r="D70" s="16" t="s">
        <v>369</v>
      </c>
      <c r="E70" s="16" t="s">
        <v>361</v>
      </c>
      <c r="F70" s="16">
        <v>8</v>
      </c>
      <c r="G70" s="16">
        <v>3</v>
      </c>
      <c r="H70" s="16">
        <v>3.2</v>
      </c>
      <c r="I70" s="16">
        <v>5.6</v>
      </c>
      <c r="J70" s="19">
        <f t="shared" si="1"/>
        <v>11.8</v>
      </c>
      <c r="K70" s="19"/>
      <c r="L70" s="19">
        <v>11.8</v>
      </c>
      <c r="M70" s="19" t="s">
        <v>438</v>
      </c>
      <c r="N70" s="19">
        <v>44</v>
      </c>
      <c r="O70" s="16" t="s">
        <v>362</v>
      </c>
    </row>
    <row r="71" spans="1:15" ht="69.75" customHeight="1">
      <c r="A71" s="12" t="s">
        <v>24</v>
      </c>
      <c r="B71" s="16">
        <v>64</v>
      </c>
      <c r="C71" s="12" t="s">
        <v>25</v>
      </c>
      <c r="D71" s="12" t="s">
        <v>232</v>
      </c>
      <c r="E71" s="12" t="s">
        <v>178</v>
      </c>
      <c r="F71" s="16">
        <v>8</v>
      </c>
      <c r="G71" s="12">
        <v>6</v>
      </c>
      <c r="H71" s="12">
        <v>4</v>
      </c>
      <c r="I71" s="12">
        <v>1.6</v>
      </c>
      <c r="J71" s="19">
        <f t="shared" si="1"/>
        <v>11.6</v>
      </c>
      <c r="K71" s="17"/>
      <c r="L71" s="17">
        <v>11.6</v>
      </c>
      <c r="M71" s="19" t="s">
        <v>438</v>
      </c>
      <c r="N71" s="17">
        <v>45</v>
      </c>
      <c r="O71" s="12" t="s">
        <v>179</v>
      </c>
    </row>
    <row r="72" spans="1:15" ht="69.75" customHeight="1">
      <c r="A72" s="12" t="s">
        <v>24</v>
      </c>
      <c r="B72" s="12">
        <v>65</v>
      </c>
      <c r="C72" s="12" t="s">
        <v>25</v>
      </c>
      <c r="D72" s="12" t="s">
        <v>92</v>
      </c>
      <c r="E72" s="16" t="s">
        <v>86</v>
      </c>
      <c r="F72" s="16">
        <v>8</v>
      </c>
      <c r="G72" s="13">
        <v>3</v>
      </c>
      <c r="H72" s="13">
        <v>1.6</v>
      </c>
      <c r="I72" s="13">
        <v>6.4</v>
      </c>
      <c r="J72" s="19">
        <f aca="true" t="shared" si="2" ref="J72:J82">SUM(G72:I72)</f>
        <v>11</v>
      </c>
      <c r="K72" s="14"/>
      <c r="L72" s="14">
        <v>11</v>
      </c>
      <c r="M72" s="19" t="s">
        <v>438</v>
      </c>
      <c r="N72" s="14">
        <v>46</v>
      </c>
      <c r="O72" s="12" t="s">
        <v>87</v>
      </c>
    </row>
    <row r="73" spans="1:15" ht="69.75" customHeight="1">
      <c r="A73" s="12" t="s">
        <v>24</v>
      </c>
      <c r="B73" s="16">
        <v>66</v>
      </c>
      <c r="C73" s="12" t="s">
        <v>25</v>
      </c>
      <c r="D73" s="12" t="s">
        <v>219</v>
      </c>
      <c r="E73" s="12" t="s">
        <v>178</v>
      </c>
      <c r="F73" s="16">
        <v>8</v>
      </c>
      <c r="G73" s="12">
        <v>9</v>
      </c>
      <c r="H73" s="12">
        <v>1.2</v>
      </c>
      <c r="I73" s="12">
        <v>0</v>
      </c>
      <c r="J73" s="19">
        <f t="shared" si="2"/>
        <v>10.2</v>
      </c>
      <c r="K73" s="17"/>
      <c r="L73" s="17">
        <v>10.2</v>
      </c>
      <c r="M73" s="19" t="s">
        <v>438</v>
      </c>
      <c r="N73" s="17">
        <v>47</v>
      </c>
      <c r="O73" s="12" t="s">
        <v>179</v>
      </c>
    </row>
    <row r="74" spans="1:15" ht="69.75" customHeight="1">
      <c r="A74" s="12" t="s">
        <v>24</v>
      </c>
      <c r="B74" s="12">
        <v>67</v>
      </c>
      <c r="C74" s="12" t="s">
        <v>25</v>
      </c>
      <c r="D74" s="12" t="s">
        <v>243</v>
      </c>
      <c r="E74" s="12" t="s">
        <v>178</v>
      </c>
      <c r="F74" s="16">
        <v>8</v>
      </c>
      <c r="G74" s="12">
        <v>5</v>
      </c>
      <c r="H74" s="12">
        <v>2</v>
      </c>
      <c r="I74" s="12">
        <v>3.2</v>
      </c>
      <c r="J74" s="19">
        <f t="shared" si="2"/>
        <v>10.2</v>
      </c>
      <c r="K74" s="17"/>
      <c r="L74" s="17">
        <v>10.2</v>
      </c>
      <c r="M74" s="19" t="s">
        <v>438</v>
      </c>
      <c r="N74" s="17">
        <v>47</v>
      </c>
      <c r="O74" s="12" t="s">
        <v>199</v>
      </c>
    </row>
    <row r="75" spans="1:15" ht="69.75" customHeight="1">
      <c r="A75" s="12" t="s">
        <v>24</v>
      </c>
      <c r="B75" s="16">
        <v>68</v>
      </c>
      <c r="C75" s="12" t="s">
        <v>25</v>
      </c>
      <c r="D75" s="16" t="s">
        <v>419</v>
      </c>
      <c r="E75" s="16" t="s">
        <v>281</v>
      </c>
      <c r="F75" s="16">
        <v>8</v>
      </c>
      <c r="G75" s="16">
        <v>3</v>
      </c>
      <c r="H75" s="16">
        <v>2</v>
      </c>
      <c r="I75" s="16">
        <v>4.8</v>
      </c>
      <c r="J75" s="19">
        <f t="shared" si="2"/>
        <v>9.8</v>
      </c>
      <c r="K75" s="19"/>
      <c r="L75" s="19">
        <v>9.8</v>
      </c>
      <c r="M75" s="19" t="s">
        <v>438</v>
      </c>
      <c r="N75" s="19">
        <v>48</v>
      </c>
      <c r="O75" s="16" t="s">
        <v>297</v>
      </c>
    </row>
    <row r="76" spans="1:15" ht="69.75" customHeight="1">
      <c r="A76" s="12" t="s">
        <v>24</v>
      </c>
      <c r="B76" s="12">
        <v>69</v>
      </c>
      <c r="C76" s="12" t="s">
        <v>25</v>
      </c>
      <c r="D76" s="16" t="s">
        <v>363</v>
      </c>
      <c r="E76" s="16" t="s">
        <v>339</v>
      </c>
      <c r="F76" s="16">
        <v>8</v>
      </c>
      <c r="G76" s="16">
        <v>6</v>
      </c>
      <c r="H76" s="16" t="s">
        <v>364</v>
      </c>
      <c r="I76" s="16">
        <v>3.2</v>
      </c>
      <c r="J76" s="19">
        <f t="shared" si="2"/>
        <v>9.2</v>
      </c>
      <c r="K76" s="19"/>
      <c r="L76" s="19">
        <v>9.2</v>
      </c>
      <c r="M76" s="19" t="s">
        <v>438</v>
      </c>
      <c r="N76" s="19">
        <v>49</v>
      </c>
      <c r="O76" s="16" t="s">
        <v>340</v>
      </c>
    </row>
    <row r="77" spans="1:15" ht="69.75" customHeight="1">
      <c r="A77" s="12" t="s">
        <v>24</v>
      </c>
      <c r="B77" s="16">
        <v>70</v>
      </c>
      <c r="C77" s="12" t="s">
        <v>25</v>
      </c>
      <c r="D77" s="16" t="s">
        <v>241</v>
      </c>
      <c r="E77" s="16" t="s">
        <v>178</v>
      </c>
      <c r="F77" s="16">
        <v>8</v>
      </c>
      <c r="G77" s="16">
        <v>3</v>
      </c>
      <c r="H77" s="16">
        <v>2</v>
      </c>
      <c r="I77" s="16">
        <v>4</v>
      </c>
      <c r="J77" s="19">
        <f t="shared" si="2"/>
        <v>9</v>
      </c>
      <c r="K77" s="19"/>
      <c r="L77" s="19">
        <v>9</v>
      </c>
      <c r="M77" s="19" t="s">
        <v>438</v>
      </c>
      <c r="N77" s="19">
        <v>50</v>
      </c>
      <c r="O77" s="12" t="s">
        <v>199</v>
      </c>
    </row>
    <row r="78" spans="1:15" ht="69.75" customHeight="1">
      <c r="A78" s="12" t="s">
        <v>24</v>
      </c>
      <c r="B78" s="12">
        <v>71</v>
      </c>
      <c r="C78" s="12" t="s">
        <v>25</v>
      </c>
      <c r="D78" s="12" t="s">
        <v>174</v>
      </c>
      <c r="E78" s="12" t="s">
        <v>143</v>
      </c>
      <c r="F78" s="16">
        <v>8</v>
      </c>
      <c r="G78" s="12">
        <v>4</v>
      </c>
      <c r="H78" s="12">
        <v>0</v>
      </c>
      <c r="I78" s="12">
        <v>4</v>
      </c>
      <c r="J78" s="19">
        <f t="shared" si="2"/>
        <v>8</v>
      </c>
      <c r="K78" s="17"/>
      <c r="L78" s="17">
        <v>8</v>
      </c>
      <c r="M78" s="19" t="s">
        <v>438</v>
      </c>
      <c r="N78" s="17">
        <v>51</v>
      </c>
      <c r="O78" s="12" t="s">
        <v>144</v>
      </c>
    </row>
    <row r="79" spans="1:15" ht="69.75" customHeight="1">
      <c r="A79" s="12" t="s">
        <v>24</v>
      </c>
      <c r="B79" s="16">
        <v>72</v>
      </c>
      <c r="C79" s="12" t="s">
        <v>25</v>
      </c>
      <c r="D79" s="12" t="s">
        <v>226</v>
      </c>
      <c r="E79" s="12" t="s">
        <v>178</v>
      </c>
      <c r="F79" s="16">
        <v>8</v>
      </c>
      <c r="G79" s="13">
        <v>6</v>
      </c>
      <c r="H79" s="13">
        <v>1.4</v>
      </c>
      <c r="I79" s="13" t="s">
        <v>186</v>
      </c>
      <c r="J79" s="19">
        <f t="shared" si="2"/>
        <v>7.4</v>
      </c>
      <c r="K79" s="14"/>
      <c r="L79" s="14">
        <v>7.4</v>
      </c>
      <c r="M79" s="19" t="s">
        <v>438</v>
      </c>
      <c r="N79" s="14">
        <v>52</v>
      </c>
      <c r="O79" s="12" t="s">
        <v>179</v>
      </c>
    </row>
    <row r="80" spans="1:15" ht="69.75" customHeight="1">
      <c r="A80" s="12" t="s">
        <v>24</v>
      </c>
      <c r="B80" s="12">
        <v>73</v>
      </c>
      <c r="C80" s="12" t="s">
        <v>25</v>
      </c>
      <c r="D80" s="16" t="s">
        <v>235</v>
      </c>
      <c r="E80" s="16" t="s">
        <v>178</v>
      </c>
      <c r="F80" s="16">
        <v>8</v>
      </c>
      <c r="G80" s="16">
        <v>6</v>
      </c>
      <c r="H80" s="16" t="s">
        <v>225</v>
      </c>
      <c r="I80" s="16">
        <v>0</v>
      </c>
      <c r="J80" s="19">
        <f t="shared" si="2"/>
        <v>6</v>
      </c>
      <c r="K80" s="19"/>
      <c r="L80" s="19">
        <v>6</v>
      </c>
      <c r="M80" s="19" t="s">
        <v>438</v>
      </c>
      <c r="N80" s="19">
        <v>53</v>
      </c>
      <c r="O80" s="16" t="s">
        <v>179</v>
      </c>
    </row>
    <row r="81" spans="1:15" ht="69.75" customHeight="1">
      <c r="A81" s="12" t="s">
        <v>24</v>
      </c>
      <c r="B81" s="16">
        <v>74</v>
      </c>
      <c r="C81" s="12" t="s">
        <v>25</v>
      </c>
      <c r="D81" s="31" t="s">
        <v>246</v>
      </c>
      <c r="E81" s="8" t="s">
        <v>178</v>
      </c>
      <c r="F81" s="16">
        <v>8</v>
      </c>
      <c r="G81" s="29">
        <v>1</v>
      </c>
      <c r="H81" s="29">
        <v>1.2</v>
      </c>
      <c r="I81" s="29">
        <v>0</v>
      </c>
      <c r="J81" s="19">
        <f t="shared" si="2"/>
        <v>2.2</v>
      </c>
      <c r="K81" s="30"/>
      <c r="L81" s="30">
        <v>2.2</v>
      </c>
      <c r="M81" s="19" t="s">
        <v>438</v>
      </c>
      <c r="N81" s="30">
        <v>54</v>
      </c>
      <c r="O81" s="31" t="s">
        <v>199</v>
      </c>
    </row>
    <row r="82" spans="1:15" ht="69.75" customHeight="1">
      <c r="A82" s="12" t="s">
        <v>24</v>
      </c>
      <c r="B82" s="12">
        <v>75</v>
      </c>
      <c r="C82" s="12" t="s">
        <v>25</v>
      </c>
      <c r="D82" s="16" t="s">
        <v>223</v>
      </c>
      <c r="E82" s="16" t="s">
        <v>178</v>
      </c>
      <c r="F82" s="16">
        <v>8</v>
      </c>
      <c r="G82" s="16">
        <v>1</v>
      </c>
      <c r="H82" s="16">
        <v>0</v>
      </c>
      <c r="I82" s="16">
        <v>0</v>
      </c>
      <c r="J82" s="19">
        <f t="shared" si="2"/>
        <v>1</v>
      </c>
      <c r="K82" s="19"/>
      <c r="L82" s="19">
        <v>1</v>
      </c>
      <c r="M82" s="19" t="s">
        <v>438</v>
      </c>
      <c r="N82" s="19">
        <v>55</v>
      </c>
      <c r="O82" s="16" t="s">
        <v>179</v>
      </c>
    </row>
  </sheetData>
  <sheetProtection/>
  <mergeCells count="14">
    <mergeCell ref="N6:N7"/>
    <mergeCell ref="O6:O7"/>
    <mergeCell ref="G6:I6"/>
    <mergeCell ref="A1:S1"/>
    <mergeCell ref="A6:A7"/>
    <mergeCell ref="B6:B7"/>
    <mergeCell ref="C6:C7"/>
    <mergeCell ref="D6:D7"/>
    <mergeCell ref="E6:E7"/>
    <mergeCell ref="F6:F7"/>
    <mergeCell ref="J6:J7"/>
    <mergeCell ref="K6:K7"/>
    <mergeCell ref="L6:L7"/>
    <mergeCell ref="M6:M7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5"/>
  <sheetViews>
    <sheetView zoomScale="66" zoomScaleNormal="66" zoomScaleSheetLayoutView="40" workbookViewId="0" topLeftCell="A1">
      <selection activeCell="M8" sqref="M8:P65"/>
    </sheetView>
  </sheetViews>
  <sheetFormatPr defaultColWidth="8.8515625" defaultRowHeight="15"/>
  <cols>
    <col min="1" max="1" width="14.421875" style="3" customWidth="1"/>
    <col min="2" max="2" width="9.28125" style="3" customWidth="1"/>
    <col min="3" max="3" width="20.57421875" style="3" customWidth="1"/>
    <col min="4" max="4" width="40.00390625" style="3" customWidth="1"/>
    <col min="5" max="5" width="78.00390625" style="3" customWidth="1"/>
    <col min="6" max="6" width="5.7109375" style="3" customWidth="1"/>
    <col min="7" max="10" width="8.57421875" style="3" customWidth="1"/>
    <col min="11" max="11" width="11.00390625" style="10" customWidth="1"/>
    <col min="12" max="12" width="8.00390625" style="10" customWidth="1"/>
    <col min="13" max="13" width="8.421875" style="10" customWidth="1"/>
    <col min="14" max="14" width="15.28125" style="10" customWidth="1"/>
    <col min="15" max="15" width="8.140625" style="10" customWidth="1"/>
    <col min="16" max="16" width="28.57421875" style="3" customWidth="1"/>
    <col min="17" max="17" width="7.00390625" style="3" customWidth="1"/>
    <col min="18" max="18" width="43.57421875" style="3" customWidth="1"/>
    <col min="19" max="19" width="17.421875" style="3" customWidth="1"/>
    <col min="20" max="20" width="14.140625" style="3" customWidth="1"/>
    <col min="21" max="16384" width="8.8515625" style="3" customWidth="1"/>
  </cols>
  <sheetData>
    <row r="1" spans="1:19" ht="15">
      <c r="A1" s="47" t="s">
        <v>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3" ht="15" hidden="1">
      <c r="A2" s="9" t="s">
        <v>29</v>
      </c>
      <c r="B2" s="9"/>
      <c r="C2" s="9"/>
    </row>
    <row r="3" spans="1:3" ht="15" hidden="1">
      <c r="A3" s="9" t="s">
        <v>0</v>
      </c>
      <c r="B3" s="9"/>
      <c r="C3" s="9"/>
    </row>
    <row r="4" spans="1:3" ht="15">
      <c r="A4" s="9" t="s">
        <v>7</v>
      </c>
      <c r="B4" s="9"/>
      <c r="C4" s="9"/>
    </row>
    <row r="5" spans="1:3" ht="15">
      <c r="A5" s="9" t="s">
        <v>8</v>
      </c>
      <c r="B5" s="9"/>
      <c r="C5" s="9"/>
    </row>
    <row r="6" spans="1:16" ht="34.5" customHeight="1">
      <c r="A6" s="45" t="s">
        <v>13</v>
      </c>
      <c r="B6" s="45" t="s">
        <v>14</v>
      </c>
      <c r="C6" s="45" t="s">
        <v>15</v>
      </c>
      <c r="D6" s="45" t="s">
        <v>16</v>
      </c>
      <c r="E6" s="45" t="s">
        <v>34</v>
      </c>
      <c r="F6" s="48" t="s">
        <v>17</v>
      </c>
      <c r="G6" s="50" t="s">
        <v>18</v>
      </c>
      <c r="H6" s="51"/>
      <c r="I6" s="51"/>
      <c r="J6" s="51"/>
      <c r="K6" s="52" t="s">
        <v>35</v>
      </c>
      <c r="L6" s="43" t="s">
        <v>19</v>
      </c>
      <c r="M6" s="43" t="s">
        <v>20</v>
      </c>
      <c r="N6" s="52" t="s">
        <v>21</v>
      </c>
      <c r="O6" s="43" t="s">
        <v>22</v>
      </c>
      <c r="P6" s="45" t="s">
        <v>23</v>
      </c>
    </row>
    <row r="7" spans="1:16" ht="56.25" customHeight="1">
      <c r="A7" s="46"/>
      <c r="B7" s="46"/>
      <c r="C7" s="46"/>
      <c r="D7" s="46"/>
      <c r="E7" s="46"/>
      <c r="F7" s="49"/>
      <c r="G7" s="11">
        <v>1</v>
      </c>
      <c r="H7" s="11">
        <v>2</v>
      </c>
      <c r="I7" s="11">
        <v>3</v>
      </c>
      <c r="J7" s="11">
        <v>4</v>
      </c>
      <c r="K7" s="53"/>
      <c r="L7" s="44"/>
      <c r="M7" s="44"/>
      <c r="N7" s="54"/>
      <c r="O7" s="44"/>
      <c r="P7" s="46"/>
    </row>
    <row r="8" spans="1:16" ht="48.75" customHeight="1">
      <c r="A8" s="12" t="s">
        <v>24</v>
      </c>
      <c r="B8" s="12">
        <v>1</v>
      </c>
      <c r="C8" s="12" t="s">
        <v>25</v>
      </c>
      <c r="D8" s="16" t="s">
        <v>396</v>
      </c>
      <c r="E8" s="16" t="s">
        <v>384</v>
      </c>
      <c r="F8" s="13">
        <v>9</v>
      </c>
      <c r="G8" s="13">
        <v>19</v>
      </c>
      <c r="H8" s="13">
        <v>13.2</v>
      </c>
      <c r="I8" s="13">
        <v>10</v>
      </c>
      <c r="J8" s="13">
        <v>7</v>
      </c>
      <c r="K8" s="19">
        <f aca="true" t="shared" si="0" ref="K8:K39">SUM(G8:J8)</f>
        <v>49.2</v>
      </c>
      <c r="L8" s="14"/>
      <c r="M8" s="14">
        <v>49.2</v>
      </c>
      <c r="N8" s="19" t="s">
        <v>436</v>
      </c>
      <c r="O8" s="14">
        <v>1</v>
      </c>
      <c r="P8" s="12" t="s">
        <v>385</v>
      </c>
    </row>
    <row r="9" spans="1:16" ht="48.75" customHeight="1">
      <c r="A9" s="12" t="s">
        <v>24</v>
      </c>
      <c r="B9" s="16">
        <v>2</v>
      </c>
      <c r="C9" s="12" t="s">
        <v>25</v>
      </c>
      <c r="D9" s="16" t="s">
        <v>397</v>
      </c>
      <c r="E9" s="16" t="s">
        <v>384</v>
      </c>
      <c r="F9" s="13">
        <v>9</v>
      </c>
      <c r="G9" s="16">
        <v>19</v>
      </c>
      <c r="H9" s="16">
        <v>13.2</v>
      </c>
      <c r="I9" s="16">
        <v>10</v>
      </c>
      <c r="J9" s="16">
        <v>7</v>
      </c>
      <c r="K9" s="19">
        <f t="shared" si="0"/>
        <v>49.2</v>
      </c>
      <c r="L9" s="19"/>
      <c r="M9" s="19">
        <v>49.2</v>
      </c>
      <c r="N9" s="19" t="s">
        <v>436</v>
      </c>
      <c r="O9" s="19">
        <v>1</v>
      </c>
      <c r="P9" s="16" t="s">
        <v>385</v>
      </c>
    </row>
    <row r="10" spans="1:16" ht="48.75" customHeight="1">
      <c r="A10" s="12" t="s">
        <v>24</v>
      </c>
      <c r="B10" s="12">
        <v>3</v>
      </c>
      <c r="C10" s="12" t="s">
        <v>25</v>
      </c>
      <c r="D10" s="16" t="s">
        <v>267</v>
      </c>
      <c r="E10" s="12" t="s">
        <v>178</v>
      </c>
      <c r="F10" s="13">
        <v>9</v>
      </c>
      <c r="G10" s="13">
        <v>19</v>
      </c>
      <c r="H10" s="13">
        <v>11.8</v>
      </c>
      <c r="I10" s="13">
        <v>7</v>
      </c>
      <c r="J10" s="13">
        <v>7</v>
      </c>
      <c r="K10" s="19">
        <f t="shared" si="0"/>
        <v>44.8</v>
      </c>
      <c r="L10" s="14"/>
      <c r="M10" s="14">
        <v>44.8</v>
      </c>
      <c r="N10" s="19" t="s">
        <v>436</v>
      </c>
      <c r="O10" s="14">
        <v>2</v>
      </c>
      <c r="P10" s="12" t="s">
        <v>199</v>
      </c>
    </row>
    <row r="11" spans="1:16" ht="48.75" customHeight="1">
      <c r="A11" s="12" t="s">
        <v>24</v>
      </c>
      <c r="B11" s="16">
        <v>4</v>
      </c>
      <c r="C11" s="12" t="s">
        <v>25</v>
      </c>
      <c r="D11" s="16" t="s">
        <v>71</v>
      </c>
      <c r="E11" s="35" t="s">
        <v>99</v>
      </c>
      <c r="F11" s="13">
        <v>9</v>
      </c>
      <c r="G11" s="13">
        <v>14</v>
      </c>
      <c r="H11" s="13">
        <v>5.6</v>
      </c>
      <c r="I11" s="13">
        <v>10</v>
      </c>
      <c r="J11" s="13">
        <v>10</v>
      </c>
      <c r="K11" s="19">
        <f t="shared" si="0"/>
        <v>39.6</v>
      </c>
      <c r="L11" s="14"/>
      <c r="M11" s="14">
        <v>39.6</v>
      </c>
      <c r="N11" s="19" t="s">
        <v>436</v>
      </c>
      <c r="O11" s="14">
        <v>3</v>
      </c>
      <c r="P11" s="12" t="s">
        <v>425</v>
      </c>
    </row>
    <row r="12" spans="1:16" ht="48.75" customHeight="1">
      <c r="A12" s="12" t="s">
        <v>24</v>
      </c>
      <c r="B12" s="12">
        <v>5</v>
      </c>
      <c r="C12" s="12" t="s">
        <v>25</v>
      </c>
      <c r="D12" s="16" t="s">
        <v>69</v>
      </c>
      <c r="E12" s="35" t="s">
        <v>99</v>
      </c>
      <c r="F12" s="13">
        <v>9</v>
      </c>
      <c r="G12" s="16">
        <v>16</v>
      </c>
      <c r="H12" s="16">
        <v>10</v>
      </c>
      <c r="I12" s="16">
        <v>10</v>
      </c>
      <c r="J12" s="16">
        <v>3</v>
      </c>
      <c r="K12" s="19">
        <f t="shared" si="0"/>
        <v>39</v>
      </c>
      <c r="L12" s="19"/>
      <c r="M12" s="19">
        <v>39</v>
      </c>
      <c r="N12" s="19" t="s">
        <v>436</v>
      </c>
      <c r="O12" s="19">
        <v>4</v>
      </c>
      <c r="P12" s="12" t="s">
        <v>425</v>
      </c>
    </row>
    <row r="13" spans="1:16" ht="48.75" customHeight="1">
      <c r="A13" s="12" t="s">
        <v>24</v>
      </c>
      <c r="B13" s="16">
        <v>6</v>
      </c>
      <c r="C13" s="12" t="s">
        <v>25</v>
      </c>
      <c r="D13" s="16" t="s">
        <v>428</v>
      </c>
      <c r="E13" s="16" t="s">
        <v>136</v>
      </c>
      <c r="F13" s="13">
        <v>9</v>
      </c>
      <c r="G13" s="16">
        <v>20</v>
      </c>
      <c r="H13" s="16">
        <v>5.6</v>
      </c>
      <c r="I13" s="16">
        <v>10</v>
      </c>
      <c r="J13" s="16">
        <v>2</v>
      </c>
      <c r="K13" s="19">
        <f t="shared" si="0"/>
        <v>37.6</v>
      </c>
      <c r="L13" s="19"/>
      <c r="M13" s="19">
        <v>37.6</v>
      </c>
      <c r="N13" s="19" t="s">
        <v>436</v>
      </c>
      <c r="O13" s="19">
        <v>5</v>
      </c>
      <c r="P13" s="16" t="s">
        <v>157</v>
      </c>
    </row>
    <row r="14" spans="1:16" ht="48.75" customHeight="1">
      <c r="A14" s="12" t="s">
        <v>24</v>
      </c>
      <c r="B14" s="12">
        <v>7</v>
      </c>
      <c r="C14" s="12" t="s">
        <v>25</v>
      </c>
      <c r="D14" s="28" t="s">
        <v>398</v>
      </c>
      <c r="E14" s="8" t="s">
        <v>384</v>
      </c>
      <c r="F14" s="13">
        <v>9</v>
      </c>
      <c r="G14" s="29">
        <v>14</v>
      </c>
      <c r="H14" s="29">
        <v>8</v>
      </c>
      <c r="I14" s="29">
        <v>8.5</v>
      </c>
      <c r="J14" s="29">
        <v>7</v>
      </c>
      <c r="K14" s="19">
        <f t="shared" si="0"/>
        <v>37.5</v>
      </c>
      <c r="L14" s="30"/>
      <c r="M14" s="30">
        <v>37.5</v>
      </c>
      <c r="N14" s="19" t="s">
        <v>436</v>
      </c>
      <c r="O14" s="30">
        <v>6</v>
      </c>
      <c r="P14" s="31" t="s">
        <v>385</v>
      </c>
    </row>
    <row r="15" spans="1:16" ht="48.75" customHeight="1">
      <c r="A15" s="12" t="s">
        <v>24</v>
      </c>
      <c r="B15" s="16">
        <v>8</v>
      </c>
      <c r="C15" s="12" t="s">
        <v>25</v>
      </c>
      <c r="D15" s="16" t="s">
        <v>70</v>
      </c>
      <c r="E15" s="35" t="s">
        <v>99</v>
      </c>
      <c r="F15" s="13">
        <v>9</v>
      </c>
      <c r="G15" s="13">
        <v>12</v>
      </c>
      <c r="H15" s="13">
        <v>11.2</v>
      </c>
      <c r="I15" s="13">
        <v>7</v>
      </c>
      <c r="J15" s="13">
        <v>7</v>
      </c>
      <c r="K15" s="19">
        <f t="shared" si="0"/>
        <v>37.2</v>
      </c>
      <c r="L15" s="14"/>
      <c r="M15" s="14">
        <v>37.2</v>
      </c>
      <c r="N15" s="19" t="s">
        <v>436</v>
      </c>
      <c r="O15" s="14">
        <v>7</v>
      </c>
      <c r="P15" s="12" t="s">
        <v>425</v>
      </c>
    </row>
    <row r="16" spans="1:16" ht="48.75" customHeight="1">
      <c r="A16" s="12" t="s">
        <v>24</v>
      </c>
      <c r="B16" s="12">
        <v>9</v>
      </c>
      <c r="C16" s="12" t="s">
        <v>25</v>
      </c>
      <c r="D16" s="16" t="s">
        <v>427</v>
      </c>
      <c r="E16" s="16" t="s">
        <v>136</v>
      </c>
      <c r="F16" s="13">
        <v>9</v>
      </c>
      <c r="G16" s="16">
        <v>12</v>
      </c>
      <c r="H16" s="16">
        <v>12</v>
      </c>
      <c r="I16" s="16">
        <v>10</v>
      </c>
      <c r="J16" s="16">
        <v>3</v>
      </c>
      <c r="K16" s="19">
        <f t="shared" si="0"/>
        <v>37</v>
      </c>
      <c r="L16" s="19"/>
      <c r="M16" s="19">
        <v>37</v>
      </c>
      <c r="N16" s="19" t="s">
        <v>436</v>
      </c>
      <c r="O16" s="19">
        <v>8</v>
      </c>
      <c r="P16" s="16" t="s">
        <v>157</v>
      </c>
    </row>
    <row r="17" spans="1:16" ht="48.75" customHeight="1">
      <c r="A17" s="12" t="s">
        <v>24</v>
      </c>
      <c r="B17" s="16">
        <v>10</v>
      </c>
      <c r="C17" s="12" t="s">
        <v>25</v>
      </c>
      <c r="D17" s="16" t="s">
        <v>263</v>
      </c>
      <c r="E17" s="16" t="s">
        <v>178</v>
      </c>
      <c r="F17" s="13">
        <v>9</v>
      </c>
      <c r="G17" s="13">
        <v>17</v>
      </c>
      <c r="H17" s="13">
        <v>10.4</v>
      </c>
      <c r="I17" s="13">
        <v>9</v>
      </c>
      <c r="J17" s="13">
        <v>0</v>
      </c>
      <c r="K17" s="19">
        <f t="shared" si="0"/>
        <v>36.4</v>
      </c>
      <c r="L17" s="14"/>
      <c r="M17" s="14">
        <v>36.4</v>
      </c>
      <c r="N17" s="19" t="s">
        <v>436</v>
      </c>
      <c r="O17" s="14">
        <v>9</v>
      </c>
      <c r="P17" s="12" t="s">
        <v>199</v>
      </c>
    </row>
    <row r="18" spans="1:16" ht="48.75" customHeight="1">
      <c r="A18" s="12" t="s">
        <v>24</v>
      </c>
      <c r="B18" s="12">
        <v>11</v>
      </c>
      <c r="C18" s="12" t="s">
        <v>25</v>
      </c>
      <c r="D18" s="16" t="s">
        <v>265</v>
      </c>
      <c r="E18" s="8" t="s">
        <v>178</v>
      </c>
      <c r="F18" s="13">
        <v>9</v>
      </c>
      <c r="G18" s="13">
        <v>15</v>
      </c>
      <c r="H18" s="13">
        <v>10.4</v>
      </c>
      <c r="I18" s="13">
        <v>9</v>
      </c>
      <c r="J18" s="13">
        <v>0</v>
      </c>
      <c r="K18" s="19">
        <f t="shared" si="0"/>
        <v>34.4</v>
      </c>
      <c r="L18" s="14"/>
      <c r="M18" s="14">
        <v>34.4</v>
      </c>
      <c r="N18" s="19" t="s">
        <v>436</v>
      </c>
      <c r="O18" s="14">
        <v>9</v>
      </c>
      <c r="P18" s="12" t="s">
        <v>199</v>
      </c>
    </row>
    <row r="19" spans="1:16" ht="48.75" customHeight="1">
      <c r="A19" s="12" t="s">
        <v>24</v>
      </c>
      <c r="B19" s="16">
        <v>12</v>
      </c>
      <c r="C19" s="12" t="s">
        <v>25</v>
      </c>
      <c r="D19" s="16" t="s">
        <v>430</v>
      </c>
      <c r="E19" s="16" t="s">
        <v>136</v>
      </c>
      <c r="F19" s="13">
        <v>9</v>
      </c>
      <c r="G19" s="16">
        <v>15</v>
      </c>
      <c r="H19" s="16">
        <v>9.2</v>
      </c>
      <c r="I19" s="16">
        <v>10</v>
      </c>
      <c r="J19" s="16">
        <v>0</v>
      </c>
      <c r="K19" s="19">
        <f t="shared" si="0"/>
        <v>34.2</v>
      </c>
      <c r="L19" s="19"/>
      <c r="M19" s="19">
        <v>34.2</v>
      </c>
      <c r="N19" s="19" t="s">
        <v>436</v>
      </c>
      <c r="O19" s="19">
        <v>10</v>
      </c>
      <c r="P19" s="16" t="s">
        <v>157</v>
      </c>
    </row>
    <row r="20" spans="1:16" ht="48.75" customHeight="1">
      <c r="A20" s="12" t="s">
        <v>24</v>
      </c>
      <c r="B20" s="12">
        <v>13</v>
      </c>
      <c r="C20" s="12" t="s">
        <v>25</v>
      </c>
      <c r="D20" s="16" t="s">
        <v>399</v>
      </c>
      <c r="E20" s="16" t="s">
        <v>384</v>
      </c>
      <c r="F20" s="13">
        <v>9</v>
      </c>
      <c r="G20" s="13">
        <v>18</v>
      </c>
      <c r="H20" s="13">
        <v>8.4</v>
      </c>
      <c r="I20" s="13">
        <v>6</v>
      </c>
      <c r="J20" s="13">
        <v>0</v>
      </c>
      <c r="K20" s="19">
        <f t="shared" si="0"/>
        <v>32.4</v>
      </c>
      <c r="L20" s="14"/>
      <c r="M20" s="14">
        <v>32.4</v>
      </c>
      <c r="N20" s="19" t="s">
        <v>437</v>
      </c>
      <c r="O20" s="14">
        <v>11</v>
      </c>
      <c r="P20" s="12" t="s">
        <v>385</v>
      </c>
    </row>
    <row r="21" spans="1:16" ht="48.75" customHeight="1">
      <c r="A21" s="12" t="s">
        <v>24</v>
      </c>
      <c r="B21" s="16">
        <v>14</v>
      </c>
      <c r="C21" s="12" t="s">
        <v>25</v>
      </c>
      <c r="D21" s="16" t="s">
        <v>330</v>
      </c>
      <c r="E21" s="16" t="s">
        <v>308</v>
      </c>
      <c r="F21" s="13">
        <v>9</v>
      </c>
      <c r="G21" s="16">
        <v>8</v>
      </c>
      <c r="H21" s="16">
        <v>11.2</v>
      </c>
      <c r="I21" s="16">
        <v>6</v>
      </c>
      <c r="J21" s="16">
        <v>4</v>
      </c>
      <c r="K21" s="19">
        <f t="shared" si="0"/>
        <v>29.2</v>
      </c>
      <c r="L21" s="19"/>
      <c r="M21" s="19">
        <v>29.2</v>
      </c>
      <c r="N21" s="19" t="s">
        <v>437</v>
      </c>
      <c r="O21" s="19">
        <v>12</v>
      </c>
      <c r="P21" s="12" t="s">
        <v>309</v>
      </c>
    </row>
    <row r="22" spans="1:16" ht="48.75" customHeight="1">
      <c r="A22" s="12" t="s">
        <v>24</v>
      </c>
      <c r="B22" s="12">
        <v>15</v>
      </c>
      <c r="C22" s="12" t="s">
        <v>25</v>
      </c>
      <c r="D22" s="16" t="s">
        <v>252</v>
      </c>
      <c r="E22" s="12" t="s">
        <v>194</v>
      </c>
      <c r="F22" s="13">
        <v>9</v>
      </c>
      <c r="G22" s="12">
        <v>17</v>
      </c>
      <c r="H22" s="12">
        <v>6.8</v>
      </c>
      <c r="I22" s="12">
        <v>4.5</v>
      </c>
      <c r="J22" s="12">
        <v>0</v>
      </c>
      <c r="K22" s="19">
        <f t="shared" si="0"/>
        <v>28.3</v>
      </c>
      <c r="L22" s="17"/>
      <c r="M22" s="17">
        <v>28.3</v>
      </c>
      <c r="N22" s="19" t="s">
        <v>437</v>
      </c>
      <c r="O22" s="17">
        <v>13</v>
      </c>
      <c r="P22" s="12" t="s">
        <v>195</v>
      </c>
    </row>
    <row r="23" spans="1:16" ht="48.75" customHeight="1">
      <c r="A23" s="12" t="s">
        <v>24</v>
      </c>
      <c r="B23" s="16">
        <v>16</v>
      </c>
      <c r="C23" s="12" t="s">
        <v>25</v>
      </c>
      <c r="D23" s="16" t="s">
        <v>259</v>
      </c>
      <c r="E23" s="12" t="s">
        <v>178</v>
      </c>
      <c r="F23" s="13">
        <v>9</v>
      </c>
      <c r="G23" s="13">
        <v>11</v>
      </c>
      <c r="H23" s="13">
        <v>11.2</v>
      </c>
      <c r="I23" s="13">
        <v>6</v>
      </c>
      <c r="J23" s="13">
        <v>0</v>
      </c>
      <c r="K23" s="19">
        <f t="shared" si="0"/>
        <v>28.2</v>
      </c>
      <c r="L23" s="14"/>
      <c r="M23" s="14">
        <v>28.2</v>
      </c>
      <c r="N23" s="19" t="s">
        <v>437</v>
      </c>
      <c r="O23" s="14">
        <v>13</v>
      </c>
      <c r="P23" s="12" t="s">
        <v>199</v>
      </c>
    </row>
    <row r="24" spans="1:16" ht="48.75" customHeight="1">
      <c r="A24" s="12" t="s">
        <v>24</v>
      </c>
      <c r="B24" s="12">
        <v>17</v>
      </c>
      <c r="C24" s="12" t="s">
        <v>25</v>
      </c>
      <c r="D24" s="16" t="s">
        <v>432</v>
      </c>
      <c r="E24" s="16" t="s">
        <v>136</v>
      </c>
      <c r="F24" s="13">
        <v>9</v>
      </c>
      <c r="G24" s="16">
        <v>14</v>
      </c>
      <c r="H24" s="16">
        <v>5.6</v>
      </c>
      <c r="I24" s="16">
        <v>8.5</v>
      </c>
      <c r="J24" s="16">
        <v>0</v>
      </c>
      <c r="K24" s="19">
        <f t="shared" si="0"/>
        <v>28.1</v>
      </c>
      <c r="L24" s="19"/>
      <c r="M24" s="19">
        <v>28.1</v>
      </c>
      <c r="N24" s="19" t="s">
        <v>437</v>
      </c>
      <c r="O24" s="19">
        <v>14</v>
      </c>
      <c r="P24" s="16" t="s">
        <v>157</v>
      </c>
    </row>
    <row r="25" spans="1:16" ht="48.75" customHeight="1">
      <c r="A25" s="12" t="s">
        <v>24</v>
      </c>
      <c r="B25" s="16">
        <v>18</v>
      </c>
      <c r="C25" s="12" t="s">
        <v>25</v>
      </c>
      <c r="D25" s="16" t="s">
        <v>434</v>
      </c>
      <c r="E25" s="16" t="s">
        <v>146</v>
      </c>
      <c r="F25" s="13">
        <v>9</v>
      </c>
      <c r="G25" s="16">
        <v>18</v>
      </c>
      <c r="H25" s="16">
        <v>6</v>
      </c>
      <c r="I25" s="16">
        <v>4</v>
      </c>
      <c r="J25" s="16">
        <v>0</v>
      </c>
      <c r="K25" s="19">
        <f t="shared" si="0"/>
        <v>28</v>
      </c>
      <c r="L25" s="19"/>
      <c r="M25" s="19">
        <v>28</v>
      </c>
      <c r="N25" s="19" t="s">
        <v>437</v>
      </c>
      <c r="O25" s="19">
        <v>15</v>
      </c>
      <c r="P25" s="16" t="s">
        <v>147</v>
      </c>
    </row>
    <row r="26" spans="1:16" ht="48.75" customHeight="1">
      <c r="A26" s="12" t="s">
        <v>24</v>
      </c>
      <c r="B26" s="12">
        <v>19</v>
      </c>
      <c r="C26" s="12" t="s">
        <v>25</v>
      </c>
      <c r="D26" s="16" t="s">
        <v>254</v>
      </c>
      <c r="E26" s="12" t="s">
        <v>255</v>
      </c>
      <c r="F26" s="13">
        <v>9</v>
      </c>
      <c r="G26" s="12">
        <v>13</v>
      </c>
      <c r="H26" s="12">
        <v>6.4</v>
      </c>
      <c r="I26" s="12">
        <v>8.5</v>
      </c>
      <c r="J26" s="12">
        <v>0</v>
      </c>
      <c r="K26" s="19">
        <f t="shared" si="0"/>
        <v>27.9</v>
      </c>
      <c r="L26" s="17"/>
      <c r="M26" s="17">
        <v>27.9</v>
      </c>
      <c r="N26" s="14" t="s">
        <v>438</v>
      </c>
      <c r="O26" s="17">
        <v>16</v>
      </c>
      <c r="P26" s="12" t="s">
        <v>256</v>
      </c>
    </row>
    <row r="27" spans="1:16" ht="48.75" customHeight="1">
      <c r="A27" s="12" t="s">
        <v>24</v>
      </c>
      <c r="B27" s="16">
        <v>20</v>
      </c>
      <c r="C27" s="12" t="s">
        <v>25</v>
      </c>
      <c r="D27" s="16" t="s">
        <v>426</v>
      </c>
      <c r="E27" s="16" t="s">
        <v>136</v>
      </c>
      <c r="F27" s="13">
        <v>9</v>
      </c>
      <c r="G27" s="16">
        <v>16</v>
      </c>
      <c r="H27" s="16">
        <v>3.6</v>
      </c>
      <c r="I27" s="16">
        <v>4</v>
      </c>
      <c r="J27" s="16">
        <v>3</v>
      </c>
      <c r="K27" s="19">
        <f t="shared" si="0"/>
        <v>26.6</v>
      </c>
      <c r="L27" s="19"/>
      <c r="M27" s="19">
        <v>26.6</v>
      </c>
      <c r="N27" s="14" t="s">
        <v>438</v>
      </c>
      <c r="O27" s="19">
        <v>17</v>
      </c>
      <c r="P27" s="16" t="s">
        <v>157</v>
      </c>
    </row>
    <row r="28" spans="1:16" ht="48.75" customHeight="1">
      <c r="A28" s="12" t="s">
        <v>24</v>
      </c>
      <c r="B28" s="12">
        <v>21</v>
      </c>
      <c r="C28" s="12" t="s">
        <v>25</v>
      </c>
      <c r="D28" s="16" t="s">
        <v>431</v>
      </c>
      <c r="E28" s="16" t="s">
        <v>136</v>
      </c>
      <c r="F28" s="13">
        <v>9</v>
      </c>
      <c r="G28" s="16">
        <v>16</v>
      </c>
      <c r="H28" s="16">
        <v>5.6</v>
      </c>
      <c r="I28" s="16">
        <v>5</v>
      </c>
      <c r="J28" s="16">
        <v>0</v>
      </c>
      <c r="K28" s="19">
        <f t="shared" si="0"/>
        <v>26.6</v>
      </c>
      <c r="L28" s="19"/>
      <c r="M28" s="19">
        <v>26.6</v>
      </c>
      <c r="N28" s="14" t="s">
        <v>438</v>
      </c>
      <c r="O28" s="19">
        <v>17</v>
      </c>
      <c r="P28" s="16" t="s">
        <v>157</v>
      </c>
    </row>
    <row r="29" spans="1:16" ht="48.75" customHeight="1">
      <c r="A29" s="12" t="s">
        <v>24</v>
      </c>
      <c r="B29" s="16">
        <v>22</v>
      </c>
      <c r="C29" s="12" t="s">
        <v>25</v>
      </c>
      <c r="D29" s="16" t="s">
        <v>324</v>
      </c>
      <c r="E29" s="16" t="s">
        <v>281</v>
      </c>
      <c r="F29" s="13">
        <v>9</v>
      </c>
      <c r="G29" s="13">
        <v>15</v>
      </c>
      <c r="H29" s="13">
        <v>2</v>
      </c>
      <c r="I29" s="13">
        <v>6</v>
      </c>
      <c r="J29" s="13">
        <v>3</v>
      </c>
      <c r="K29" s="19">
        <f t="shared" si="0"/>
        <v>26</v>
      </c>
      <c r="L29" s="14"/>
      <c r="M29" s="14">
        <v>26</v>
      </c>
      <c r="N29" s="14" t="s">
        <v>438</v>
      </c>
      <c r="O29" s="14">
        <v>18</v>
      </c>
      <c r="P29" s="12" t="s">
        <v>297</v>
      </c>
    </row>
    <row r="30" spans="1:16" ht="48.75" customHeight="1">
      <c r="A30" s="12" t="s">
        <v>24</v>
      </c>
      <c r="B30" s="12">
        <v>23</v>
      </c>
      <c r="C30" s="12" t="s">
        <v>25</v>
      </c>
      <c r="D30" s="16" t="s">
        <v>257</v>
      </c>
      <c r="E30" s="16" t="s">
        <v>255</v>
      </c>
      <c r="F30" s="13">
        <v>9</v>
      </c>
      <c r="G30" s="16">
        <v>9</v>
      </c>
      <c r="H30" s="16">
        <v>7.2</v>
      </c>
      <c r="I30" s="16">
        <v>9</v>
      </c>
      <c r="J30" s="16">
        <v>0</v>
      </c>
      <c r="K30" s="19">
        <f t="shared" si="0"/>
        <v>25.2</v>
      </c>
      <c r="L30" s="19"/>
      <c r="M30" s="19">
        <v>25.2</v>
      </c>
      <c r="N30" s="14" t="s">
        <v>438</v>
      </c>
      <c r="O30" s="19">
        <v>19</v>
      </c>
      <c r="P30" s="12" t="s">
        <v>256</v>
      </c>
    </row>
    <row r="31" spans="1:16" ht="48.75" customHeight="1">
      <c r="A31" s="12" t="s">
        <v>24</v>
      </c>
      <c r="B31" s="16">
        <v>24</v>
      </c>
      <c r="C31" s="12" t="s">
        <v>25</v>
      </c>
      <c r="D31" s="16" t="s">
        <v>374</v>
      </c>
      <c r="E31" s="8" t="s">
        <v>347</v>
      </c>
      <c r="F31" s="13">
        <v>9</v>
      </c>
      <c r="G31" s="13">
        <v>8</v>
      </c>
      <c r="H31" s="13">
        <v>7.6</v>
      </c>
      <c r="I31" s="13">
        <v>6</v>
      </c>
      <c r="J31" s="13">
        <v>3</v>
      </c>
      <c r="K31" s="19">
        <f t="shared" si="0"/>
        <v>24.6</v>
      </c>
      <c r="L31" s="14"/>
      <c r="M31" s="14">
        <v>24.6</v>
      </c>
      <c r="N31" s="14" t="s">
        <v>438</v>
      </c>
      <c r="O31" s="14">
        <v>20</v>
      </c>
      <c r="P31" s="12" t="s">
        <v>348</v>
      </c>
    </row>
    <row r="32" spans="1:16" ht="48.75" customHeight="1">
      <c r="A32" s="12" t="s">
        <v>24</v>
      </c>
      <c r="B32" s="12">
        <v>25</v>
      </c>
      <c r="C32" s="12" t="s">
        <v>25</v>
      </c>
      <c r="D32" s="16" t="s">
        <v>262</v>
      </c>
      <c r="E32" s="8" t="s">
        <v>178</v>
      </c>
      <c r="F32" s="13">
        <v>9</v>
      </c>
      <c r="G32" s="13">
        <v>17</v>
      </c>
      <c r="H32" s="13">
        <v>4.4</v>
      </c>
      <c r="I32" s="13">
        <v>3</v>
      </c>
      <c r="J32" s="13">
        <v>0</v>
      </c>
      <c r="K32" s="19">
        <f t="shared" si="0"/>
        <v>24.4</v>
      </c>
      <c r="L32" s="14"/>
      <c r="M32" s="14">
        <v>24.4</v>
      </c>
      <c r="N32" s="14" t="s">
        <v>438</v>
      </c>
      <c r="O32" s="14">
        <v>21</v>
      </c>
      <c r="P32" s="12" t="s">
        <v>199</v>
      </c>
    </row>
    <row r="33" spans="1:16" ht="48.75" customHeight="1">
      <c r="A33" s="12" t="s">
        <v>24</v>
      </c>
      <c r="B33" s="16">
        <v>26</v>
      </c>
      <c r="C33" s="12" t="s">
        <v>25</v>
      </c>
      <c r="D33" s="16" t="s">
        <v>373</v>
      </c>
      <c r="E33" s="12" t="s">
        <v>347</v>
      </c>
      <c r="F33" s="13">
        <v>9</v>
      </c>
      <c r="G33" s="12">
        <v>13</v>
      </c>
      <c r="H33" s="12">
        <v>6.4</v>
      </c>
      <c r="I33" s="12">
        <v>2</v>
      </c>
      <c r="J33" s="12">
        <v>3</v>
      </c>
      <c r="K33" s="19">
        <f t="shared" si="0"/>
        <v>24.4</v>
      </c>
      <c r="L33" s="17"/>
      <c r="M33" s="17">
        <v>24.4</v>
      </c>
      <c r="N33" s="14" t="s">
        <v>438</v>
      </c>
      <c r="O33" s="17">
        <v>21</v>
      </c>
      <c r="P33" s="12" t="s">
        <v>348</v>
      </c>
    </row>
    <row r="34" spans="1:16" ht="48.75" customHeight="1">
      <c r="A34" s="12" t="s">
        <v>24</v>
      </c>
      <c r="B34" s="12">
        <v>27</v>
      </c>
      <c r="C34" s="12" t="s">
        <v>25</v>
      </c>
      <c r="D34" s="16" t="s">
        <v>250</v>
      </c>
      <c r="E34" s="8" t="s">
        <v>194</v>
      </c>
      <c r="F34" s="13">
        <v>9</v>
      </c>
      <c r="G34" s="13">
        <v>17</v>
      </c>
      <c r="H34" s="13">
        <v>7.2</v>
      </c>
      <c r="I34" s="13" t="s">
        <v>251</v>
      </c>
      <c r="J34" s="13">
        <v>0</v>
      </c>
      <c r="K34" s="19">
        <f t="shared" si="0"/>
        <v>24.2</v>
      </c>
      <c r="L34" s="14"/>
      <c r="M34" s="14">
        <v>24.2</v>
      </c>
      <c r="N34" s="14" t="s">
        <v>438</v>
      </c>
      <c r="O34" s="14">
        <v>22</v>
      </c>
      <c r="P34" s="12" t="s">
        <v>195</v>
      </c>
    </row>
    <row r="35" spans="1:16" ht="48.75" customHeight="1">
      <c r="A35" s="12" t="s">
        <v>24</v>
      </c>
      <c r="B35" s="16">
        <v>28</v>
      </c>
      <c r="C35" s="12" t="s">
        <v>25</v>
      </c>
      <c r="D35" s="16" t="s">
        <v>261</v>
      </c>
      <c r="E35" s="16" t="s">
        <v>178</v>
      </c>
      <c r="F35" s="13">
        <v>9</v>
      </c>
      <c r="G35" s="13">
        <v>13</v>
      </c>
      <c r="H35" s="13">
        <v>5.2</v>
      </c>
      <c r="I35" s="13">
        <v>1</v>
      </c>
      <c r="J35" s="13">
        <v>5</v>
      </c>
      <c r="K35" s="19">
        <f t="shared" si="0"/>
        <v>24.2</v>
      </c>
      <c r="L35" s="14"/>
      <c r="M35" s="14">
        <v>24.2</v>
      </c>
      <c r="N35" s="14" t="s">
        <v>438</v>
      </c>
      <c r="O35" s="14">
        <v>22</v>
      </c>
      <c r="P35" s="12" t="s">
        <v>199</v>
      </c>
    </row>
    <row r="36" spans="1:16" ht="48.75" customHeight="1">
      <c r="A36" s="12" t="s">
        <v>24</v>
      </c>
      <c r="B36" s="12">
        <v>29</v>
      </c>
      <c r="C36" s="12" t="s">
        <v>25</v>
      </c>
      <c r="D36" s="16" t="s">
        <v>404</v>
      </c>
      <c r="E36" s="16" t="s">
        <v>405</v>
      </c>
      <c r="F36" s="13">
        <v>9</v>
      </c>
      <c r="G36" s="16">
        <v>12</v>
      </c>
      <c r="H36" s="16">
        <v>5.2</v>
      </c>
      <c r="I36" s="16">
        <v>6</v>
      </c>
      <c r="J36" s="16">
        <v>0</v>
      </c>
      <c r="K36" s="19">
        <f t="shared" si="0"/>
        <v>23.2</v>
      </c>
      <c r="L36" s="19"/>
      <c r="M36" s="19">
        <v>23.2</v>
      </c>
      <c r="N36" s="14" t="s">
        <v>438</v>
      </c>
      <c r="O36" s="19">
        <v>23</v>
      </c>
      <c r="P36" s="12" t="s">
        <v>406</v>
      </c>
    </row>
    <row r="37" spans="1:16" ht="48.75" customHeight="1">
      <c r="A37" s="12" t="s">
        <v>24</v>
      </c>
      <c r="B37" s="16">
        <v>30</v>
      </c>
      <c r="C37" s="12" t="s">
        <v>25</v>
      </c>
      <c r="D37" s="16" t="s">
        <v>322</v>
      </c>
      <c r="E37" s="12" t="s">
        <v>281</v>
      </c>
      <c r="F37" s="13">
        <v>9</v>
      </c>
      <c r="G37" s="12">
        <v>14</v>
      </c>
      <c r="H37" s="12">
        <v>1.6</v>
      </c>
      <c r="I37" s="12">
        <v>4.5</v>
      </c>
      <c r="J37" s="12">
        <v>3</v>
      </c>
      <c r="K37" s="19">
        <f t="shared" si="0"/>
        <v>23.1</v>
      </c>
      <c r="L37" s="17"/>
      <c r="M37" s="17">
        <v>23.1</v>
      </c>
      <c r="N37" s="14" t="s">
        <v>438</v>
      </c>
      <c r="O37" s="17">
        <v>24</v>
      </c>
      <c r="P37" s="12" t="s">
        <v>297</v>
      </c>
    </row>
    <row r="38" spans="1:16" ht="48.75" customHeight="1">
      <c r="A38" s="12" t="s">
        <v>24</v>
      </c>
      <c r="B38" s="12">
        <v>31</v>
      </c>
      <c r="C38" s="12" t="s">
        <v>25</v>
      </c>
      <c r="D38" s="16" t="s">
        <v>429</v>
      </c>
      <c r="E38" s="16" t="s">
        <v>136</v>
      </c>
      <c r="F38" s="13">
        <v>9</v>
      </c>
      <c r="G38" s="16">
        <v>13</v>
      </c>
      <c r="H38" s="16">
        <v>4.4</v>
      </c>
      <c r="I38" s="16">
        <v>5</v>
      </c>
      <c r="J38" s="16">
        <v>0</v>
      </c>
      <c r="K38" s="19">
        <f t="shared" si="0"/>
        <v>22.4</v>
      </c>
      <c r="L38" s="19"/>
      <c r="M38" s="19">
        <v>22.4</v>
      </c>
      <c r="N38" s="14" t="s">
        <v>438</v>
      </c>
      <c r="O38" s="19">
        <v>25</v>
      </c>
      <c r="P38" s="16" t="s">
        <v>157</v>
      </c>
    </row>
    <row r="39" spans="1:16" ht="48.75" customHeight="1">
      <c r="A39" s="12" t="s">
        <v>24</v>
      </c>
      <c r="B39" s="16">
        <v>32</v>
      </c>
      <c r="C39" s="12" t="s">
        <v>25</v>
      </c>
      <c r="D39" s="16" t="s">
        <v>407</v>
      </c>
      <c r="E39" s="8" t="s">
        <v>380</v>
      </c>
      <c r="F39" s="13">
        <v>9</v>
      </c>
      <c r="G39" s="13">
        <v>7</v>
      </c>
      <c r="H39" s="13">
        <v>3.2</v>
      </c>
      <c r="I39" s="13">
        <v>8</v>
      </c>
      <c r="J39" s="13">
        <v>4</v>
      </c>
      <c r="K39" s="19">
        <f t="shared" si="0"/>
        <v>22.2</v>
      </c>
      <c r="L39" s="14"/>
      <c r="M39" s="14">
        <v>22.2</v>
      </c>
      <c r="N39" s="14" t="s">
        <v>438</v>
      </c>
      <c r="O39" s="14">
        <v>26</v>
      </c>
      <c r="P39" s="12" t="s">
        <v>381</v>
      </c>
    </row>
    <row r="40" spans="1:16" ht="48.75" customHeight="1">
      <c r="A40" s="12" t="s">
        <v>24</v>
      </c>
      <c r="B40" s="12">
        <v>33</v>
      </c>
      <c r="C40" s="12" t="s">
        <v>25</v>
      </c>
      <c r="D40" s="16" t="s">
        <v>260</v>
      </c>
      <c r="E40" s="12" t="s">
        <v>178</v>
      </c>
      <c r="F40" s="13">
        <v>9</v>
      </c>
      <c r="G40" s="12">
        <v>17</v>
      </c>
      <c r="H40" s="12">
        <v>2</v>
      </c>
      <c r="I40" s="12">
        <v>2.5</v>
      </c>
      <c r="J40" s="12">
        <v>0</v>
      </c>
      <c r="K40" s="19">
        <f aca="true" t="shared" si="1" ref="K40:K65">SUM(G40:J40)</f>
        <v>21.5</v>
      </c>
      <c r="L40" s="17"/>
      <c r="M40" s="17">
        <v>21.5</v>
      </c>
      <c r="N40" s="14" t="s">
        <v>438</v>
      </c>
      <c r="O40" s="17">
        <v>27</v>
      </c>
      <c r="P40" s="12" t="s">
        <v>199</v>
      </c>
    </row>
    <row r="41" spans="1:16" ht="48.75" customHeight="1">
      <c r="A41" s="12" t="s">
        <v>24</v>
      </c>
      <c r="B41" s="16">
        <v>34</v>
      </c>
      <c r="C41" s="12" t="s">
        <v>25</v>
      </c>
      <c r="D41" s="16" t="s">
        <v>128</v>
      </c>
      <c r="E41" s="12" t="s">
        <v>101</v>
      </c>
      <c r="F41" s="13">
        <v>9</v>
      </c>
      <c r="G41" s="12">
        <v>10</v>
      </c>
      <c r="H41" s="12">
        <v>2.8</v>
      </c>
      <c r="I41" s="12">
        <v>8.5</v>
      </c>
      <c r="J41" s="12">
        <v>0</v>
      </c>
      <c r="K41" s="19">
        <f t="shared" si="1"/>
        <v>21.3</v>
      </c>
      <c r="L41" s="17"/>
      <c r="M41" s="17">
        <v>21.3</v>
      </c>
      <c r="N41" s="14" t="s">
        <v>438</v>
      </c>
      <c r="O41" s="17">
        <v>28</v>
      </c>
      <c r="P41" s="12" t="s">
        <v>102</v>
      </c>
    </row>
    <row r="42" spans="1:16" ht="48.75" customHeight="1">
      <c r="A42" s="12" t="s">
        <v>24</v>
      </c>
      <c r="B42" s="12">
        <v>35</v>
      </c>
      <c r="C42" s="12" t="s">
        <v>25</v>
      </c>
      <c r="D42" s="16" t="s">
        <v>72</v>
      </c>
      <c r="E42" s="35" t="s">
        <v>99</v>
      </c>
      <c r="F42" s="13">
        <v>9</v>
      </c>
      <c r="G42" s="13">
        <v>11</v>
      </c>
      <c r="H42" s="13">
        <v>5</v>
      </c>
      <c r="I42" s="13">
        <v>4.5</v>
      </c>
      <c r="J42" s="13">
        <v>0</v>
      </c>
      <c r="K42" s="19">
        <f t="shared" si="1"/>
        <v>20.5</v>
      </c>
      <c r="L42" s="14"/>
      <c r="M42" s="14">
        <v>20.5</v>
      </c>
      <c r="N42" s="14" t="s">
        <v>438</v>
      </c>
      <c r="O42" s="14">
        <v>29</v>
      </c>
      <c r="P42" s="12" t="s">
        <v>425</v>
      </c>
    </row>
    <row r="43" spans="1:16" ht="48.75" customHeight="1">
      <c r="A43" s="12" t="s">
        <v>24</v>
      </c>
      <c r="B43" s="16">
        <v>36</v>
      </c>
      <c r="C43" s="12" t="s">
        <v>25</v>
      </c>
      <c r="D43" s="16" t="s">
        <v>73</v>
      </c>
      <c r="E43" s="35" t="s">
        <v>99</v>
      </c>
      <c r="F43" s="13">
        <v>9</v>
      </c>
      <c r="G43" s="13">
        <v>15</v>
      </c>
      <c r="H43" s="13">
        <v>0.4</v>
      </c>
      <c r="I43" s="13">
        <v>5</v>
      </c>
      <c r="J43" s="13">
        <v>0</v>
      </c>
      <c r="K43" s="19">
        <f t="shared" si="1"/>
        <v>20.4</v>
      </c>
      <c r="L43" s="14"/>
      <c r="M43" s="14">
        <v>20.4</v>
      </c>
      <c r="N43" s="14" t="s">
        <v>438</v>
      </c>
      <c r="O43" s="14">
        <v>30</v>
      </c>
      <c r="P43" s="12" t="s">
        <v>425</v>
      </c>
    </row>
    <row r="44" spans="1:16" ht="48.75" customHeight="1">
      <c r="A44" s="12" t="s">
        <v>24</v>
      </c>
      <c r="B44" s="12">
        <v>37</v>
      </c>
      <c r="C44" s="12" t="s">
        <v>25</v>
      </c>
      <c r="D44" s="16" t="s">
        <v>433</v>
      </c>
      <c r="E44" s="16" t="s">
        <v>136</v>
      </c>
      <c r="F44" s="13">
        <v>9</v>
      </c>
      <c r="G44" s="16">
        <v>13</v>
      </c>
      <c r="H44" s="16">
        <v>2.4</v>
      </c>
      <c r="I44" s="16">
        <v>5</v>
      </c>
      <c r="J44" s="16">
        <v>0</v>
      </c>
      <c r="K44" s="19">
        <f t="shared" si="1"/>
        <v>20.4</v>
      </c>
      <c r="L44" s="19"/>
      <c r="M44" s="19">
        <v>20.4</v>
      </c>
      <c r="N44" s="14" t="s">
        <v>438</v>
      </c>
      <c r="O44" s="19">
        <v>30</v>
      </c>
      <c r="P44" s="16" t="s">
        <v>157</v>
      </c>
    </row>
    <row r="45" spans="1:16" ht="48.75" customHeight="1">
      <c r="A45" s="12" t="s">
        <v>24</v>
      </c>
      <c r="B45" s="16">
        <v>38</v>
      </c>
      <c r="C45" s="12" t="s">
        <v>25</v>
      </c>
      <c r="D45" s="16" t="s">
        <v>328</v>
      </c>
      <c r="E45" s="8" t="s">
        <v>289</v>
      </c>
      <c r="F45" s="13">
        <v>9</v>
      </c>
      <c r="G45" s="13">
        <v>9</v>
      </c>
      <c r="H45" s="13">
        <v>6.4</v>
      </c>
      <c r="I45" s="13">
        <v>4</v>
      </c>
      <c r="J45" s="13">
        <v>0</v>
      </c>
      <c r="K45" s="19">
        <f t="shared" si="1"/>
        <v>19.4</v>
      </c>
      <c r="L45" s="14"/>
      <c r="M45" s="14">
        <v>19.4</v>
      </c>
      <c r="N45" s="14" t="s">
        <v>438</v>
      </c>
      <c r="O45" s="14">
        <v>31</v>
      </c>
      <c r="P45" s="12" t="s">
        <v>290</v>
      </c>
    </row>
    <row r="46" spans="1:16" ht="48.75" customHeight="1">
      <c r="A46" s="12" t="s">
        <v>24</v>
      </c>
      <c r="B46" s="12">
        <v>39</v>
      </c>
      <c r="C46" s="12" t="s">
        <v>25</v>
      </c>
      <c r="D46" s="16" t="s">
        <v>266</v>
      </c>
      <c r="E46" s="12" t="s">
        <v>178</v>
      </c>
      <c r="F46" s="13">
        <v>9</v>
      </c>
      <c r="G46" s="13">
        <v>14</v>
      </c>
      <c r="H46" s="13">
        <v>3.2</v>
      </c>
      <c r="I46" s="13">
        <v>2</v>
      </c>
      <c r="J46" s="13">
        <v>0</v>
      </c>
      <c r="K46" s="19">
        <f t="shared" si="1"/>
        <v>19.2</v>
      </c>
      <c r="L46" s="14"/>
      <c r="M46" s="14">
        <v>19.2</v>
      </c>
      <c r="N46" s="14" t="s">
        <v>438</v>
      </c>
      <c r="O46" s="14">
        <v>32</v>
      </c>
      <c r="P46" s="12" t="s">
        <v>199</v>
      </c>
    </row>
    <row r="47" spans="1:16" ht="48.75" customHeight="1">
      <c r="A47" s="12" t="s">
        <v>24</v>
      </c>
      <c r="B47" s="16">
        <v>40</v>
      </c>
      <c r="C47" s="12" t="s">
        <v>25</v>
      </c>
      <c r="D47" s="16" t="s">
        <v>403</v>
      </c>
      <c r="E47" s="12" t="s">
        <v>401</v>
      </c>
      <c r="F47" s="13">
        <v>9</v>
      </c>
      <c r="G47" s="13">
        <v>6</v>
      </c>
      <c r="H47" s="13">
        <v>4</v>
      </c>
      <c r="I47" s="13">
        <v>6</v>
      </c>
      <c r="J47" s="13">
        <v>2</v>
      </c>
      <c r="K47" s="19">
        <f t="shared" si="1"/>
        <v>18</v>
      </c>
      <c r="L47" s="14"/>
      <c r="M47" s="14">
        <v>18</v>
      </c>
      <c r="N47" s="14" t="s">
        <v>438</v>
      </c>
      <c r="O47" s="14">
        <v>33</v>
      </c>
      <c r="P47" s="12" t="s">
        <v>402</v>
      </c>
    </row>
    <row r="48" spans="1:16" ht="48.75" customHeight="1">
      <c r="A48" s="12" t="s">
        <v>24</v>
      </c>
      <c r="B48" s="12">
        <v>41</v>
      </c>
      <c r="C48" s="12" t="s">
        <v>25</v>
      </c>
      <c r="D48" s="16" t="s">
        <v>126</v>
      </c>
      <c r="E48" s="8" t="s">
        <v>113</v>
      </c>
      <c r="F48" s="13">
        <v>9</v>
      </c>
      <c r="G48" s="13">
        <v>10</v>
      </c>
      <c r="H48" s="13">
        <v>2.8</v>
      </c>
      <c r="I48" s="13">
        <v>5</v>
      </c>
      <c r="J48" s="13">
        <v>0</v>
      </c>
      <c r="K48" s="19">
        <f t="shared" si="1"/>
        <v>17.8</v>
      </c>
      <c r="L48" s="14"/>
      <c r="M48" s="14">
        <v>17.8</v>
      </c>
      <c r="N48" s="14" t="s">
        <v>438</v>
      </c>
      <c r="O48" s="14">
        <v>34</v>
      </c>
      <c r="P48" s="12" t="s">
        <v>127</v>
      </c>
    </row>
    <row r="49" spans="1:16" ht="48.75" customHeight="1">
      <c r="A49" s="12" t="s">
        <v>24</v>
      </c>
      <c r="B49" s="16">
        <v>42</v>
      </c>
      <c r="C49" s="12" t="s">
        <v>25</v>
      </c>
      <c r="D49" s="16" t="s">
        <v>329</v>
      </c>
      <c r="E49" s="12" t="s">
        <v>289</v>
      </c>
      <c r="F49" s="13">
        <v>9</v>
      </c>
      <c r="G49" s="13">
        <v>8</v>
      </c>
      <c r="H49" s="13">
        <v>2</v>
      </c>
      <c r="I49" s="13">
        <v>3.5</v>
      </c>
      <c r="J49" s="13">
        <v>4</v>
      </c>
      <c r="K49" s="19">
        <f t="shared" si="1"/>
        <v>17.5</v>
      </c>
      <c r="L49" s="14"/>
      <c r="M49" s="14">
        <v>17.5</v>
      </c>
      <c r="N49" s="14" t="s">
        <v>438</v>
      </c>
      <c r="O49" s="14">
        <v>35</v>
      </c>
      <c r="P49" s="12" t="s">
        <v>290</v>
      </c>
    </row>
    <row r="50" spans="1:16" ht="48.75" customHeight="1">
      <c r="A50" s="12" t="s">
        <v>24</v>
      </c>
      <c r="B50" s="12">
        <v>43</v>
      </c>
      <c r="C50" s="12" t="s">
        <v>25</v>
      </c>
      <c r="D50" s="16" t="s">
        <v>323</v>
      </c>
      <c r="E50" s="8" t="s">
        <v>281</v>
      </c>
      <c r="F50" s="13">
        <v>9</v>
      </c>
      <c r="G50" s="13">
        <v>11</v>
      </c>
      <c r="H50" s="13">
        <v>4.8</v>
      </c>
      <c r="I50" s="13">
        <v>0.5</v>
      </c>
      <c r="J50" s="13">
        <v>0</v>
      </c>
      <c r="K50" s="19">
        <f t="shared" si="1"/>
        <v>16.3</v>
      </c>
      <c r="L50" s="14"/>
      <c r="M50" s="14">
        <v>16.3</v>
      </c>
      <c r="N50" s="14" t="s">
        <v>438</v>
      </c>
      <c r="O50" s="14">
        <v>36</v>
      </c>
      <c r="P50" s="12" t="s">
        <v>297</v>
      </c>
    </row>
    <row r="51" spans="1:16" ht="48.75" customHeight="1">
      <c r="A51" s="12" t="s">
        <v>24</v>
      </c>
      <c r="B51" s="16">
        <v>44</v>
      </c>
      <c r="C51" s="12" t="s">
        <v>25</v>
      </c>
      <c r="D51" s="16" t="s">
        <v>264</v>
      </c>
      <c r="E51" s="8" t="s">
        <v>178</v>
      </c>
      <c r="F51" s="13">
        <v>9</v>
      </c>
      <c r="G51" s="16">
        <v>8</v>
      </c>
      <c r="H51" s="16">
        <v>4.4</v>
      </c>
      <c r="I51" s="16">
        <v>3</v>
      </c>
      <c r="J51" s="16">
        <v>0</v>
      </c>
      <c r="K51" s="19">
        <f t="shared" si="1"/>
        <v>15.4</v>
      </c>
      <c r="L51" s="19"/>
      <c r="M51" s="19">
        <v>15.4</v>
      </c>
      <c r="N51" s="14" t="s">
        <v>438</v>
      </c>
      <c r="O51" s="19">
        <v>37</v>
      </c>
      <c r="P51" s="16" t="s">
        <v>199</v>
      </c>
    </row>
    <row r="52" spans="1:16" ht="48.75" customHeight="1">
      <c r="A52" s="12" t="s">
        <v>24</v>
      </c>
      <c r="B52" s="12">
        <v>45</v>
      </c>
      <c r="C52" s="12" t="s">
        <v>25</v>
      </c>
      <c r="D52" s="16" t="s">
        <v>253</v>
      </c>
      <c r="E52" s="12" t="s">
        <v>194</v>
      </c>
      <c r="F52" s="13">
        <v>9</v>
      </c>
      <c r="G52" s="12">
        <v>5</v>
      </c>
      <c r="H52" s="12" t="s">
        <v>189</v>
      </c>
      <c r="I52" s="12">
        <v>9</v>
      </c>
      <c r="J52" s="12">
        <v>0</v>
      </c>
      <c r="K52" s="19">
        <f t="shared" si="1"/>
        <v>14</v>
      </c>
      <c r="L52" s="17"/>
      <c r="M52" s="17">
        <v>14</v>
      </c>
      <c r="N52" s="14" t="s">
        <v>438</v>
      </c>
      <c r="O52" s="17">
        <v>38</v>
      </c>
      <c r="P52" s="12" t="s">
        <v>195</v>
      </c>
    </row>
    <row r="53" spans="1:16" ht="48.75" customHeight="1">
      <c r="A53" s="12" t="s">
        <v>24</v>
      </c>
      <c r="B53" s="16">
        <v>46</v>
      </c>
      <c r="C53" s="12" t="s">
        <v>25</v>
      </c>
      <c r="D53" s="16" t="s">
        <v>88</v>
      </c>
      <c r="E53" s="8" t="s">
        <v>86</v>
      </c>
      <c r="F53" s="13">
        <v>9</v>
      </c>
      <c r="G53" s="16">
        <v>8</v>
      </c>
      <c r="H53" s="16">
        <v>2.8</v>
      </c>
      <c r="I53" s="16">
        <v>2.9</v>
      </c>
      <c r="J53" s="16">
        <v>0</v>
      </c>
      <c r="K53" s="19">
        <f t="shared" si="1"/>
        <v>13.700000000000001</v>
      </c>
      <c r="L53" s="19"/>
      <c r="M53" s="19">
        <v>13.700000000000001</v>
      </c>
      <c r="N53" s="14" t="s">
        <v>438</v>
      </c>
      <c r="O53" s="19">
        <v>39</v>
      </c>
      <c r="P53" s="12" t="s">
        <v>87</v>
      </c>
    </row>
    <row r="54" spans="1:16" ht="48.75" customHeight="1">
      <c r="A54" s="12" t="s">
        <v>24</v>
      </c>
      <c r="B54" s="12">
        <v>47</v>
      </c>
      <c r="C54" s="12" t="s">
        <v>25</v>
      </c>
      <c r="D54" s="16" t="s">
        <v>258</v>
      </c>
      <c r="E54" s="12" t="s">
        <v>178</v>
      </c>
      <c r="F54" s="13">
        <v>9</v>
      </c>
      <c r="G54" s="12">
        <v>6</v>
      </c>
      <c r="H54" s="12">
        <v>4</v>
      </c>
      <c r="I54" s="12">
        <v>3</v>
      </c>
      <c r="J54" s="12">
        <v>0</v>
      </c>
      <c r="K54" s="19">
        <f t="shared" si="1"/>
        <v>13</v>
      </c>
      <c r="L54" s="17"/>
      <c r="M54" s="17">
        <v>13</v>
      </c>
      <c r="N54" s="14" t="s">
        <v>438</v>
      </c>
      <c r="O54" s="17">
        <v>40</v>
      </c>
      <c r="P54" s="12" t="s">
        <v>199</v>
      </c>
    </row>
    <row r="55" spans="1:16" ht="48.75" customHeight="1">
      <c r="A55" s="12" t="s">
        <v>24</v>
      </c>
      <c r="B55" s="16">
        <v>48</v>
      </c>
      <c r="C55" s="12" t="s">
        <v>25</v>
      </c>
      <c r="D55" s="16" t="s">
        <v>129</v>
      </c>
      <c r="E55" s="12" t="s">
        <v>101</v>
      </c>
      <c r="F55" s="13">
        <v>9</v>
      </c>
      <c r="G55" s="12">
        <v>5</v>
      </c>
      <c r="H55" s="12">
        <v>3.8</v>
      </c>
      <c r="I55" s="12">
        <v>4</v>
      </c>
      <c r="J55" s="12">
        <v>0</v>
      </c>
      <c r="K55" s="19">
        <f t="shared" si="1"/>
        <v>12.8</v>
      </c>
      <c r="L55" s="17"/>
      <c r="M55" s="17">
        <v>12.8</v>
      </c>
      <c r="N55" s="14" t="s">
        <v>438</v>
      </c>
      <c r="O55" s="17">
        <v>41</v>
      </c>
      <c r="P55" s="12" t="s">
        <v>102</v>
      </c>
    </row>
    <row r="56" spans="1:16" ht="48.75" customHeight="1">
      <c r="A56" s="12" t="s">
        <v>24</v>
      </c>
      <c r="B56" s="12">
        <v>49</v>
      </c>
      <c r="C56" s="12" t="s">
        <v>25</v>
      </c>
      <c r="D56" s="16" t="s">
        <v>325</v>
      </c>
      <c r="E56" s="16" t="s">
        <v>281</v>
      </c>
      <c r="F56" s="13">
        <v>9</v>
      </c>
      <c r="G56" s="16">
        <v>8</v>
      </c>
      <c r="H56" s="16">
        <v>3.2</v>
      </c>
      <c r="I56" s="16">
        <v>1</v>
      </c>
      <c r="J56" s="16">
        <v>0</v>
      </c>
      <c r="K56" s="19">
        <f t="shared" si="1"/>
        <v>12.2</v>
      </c>
      <c r="L56" s="19"/>
      <c r="M56" s="19">
        <v>12.2</v>
      </c>
      <c r="N56" s="14" t="s">
        <v>438</v>
      </c>
      <c r="O56" s="19">
        <v>42</v>
      </c>
      <c r="P56" s="16" t="s">
        <v>297</v>
      </c>
    </row>
    <row r="57" spans="1:16" ht="48.75" customHeight="1">
      <c r="A57" s="12" t="s">
        <v>24</v>
      </c>
      <c r="B57" s="16">
        <v>50</v>
      </c>
      <c r="C57" s="12" t="s">
        <v>25</v>
      </c>
      <c r="D57" s="16" t="s">
        <v>327</v>
      </c>
      <c r="E57" s="12" t="s">
        <v>281</v>
      </c>
      <c r="F57" s="13">
        <v>9</v>
      </c>
      <c r="G57" s="13">
        <v>6</v>
      </c>
      <c r="H57" s="13">
        <v>2.4</v>
      </c>
      <c r="I57" s="13">
        <v>3.5</v>
      </c>
      <c r="J57" s="13">
        <v>0</v>
      </c>
      <c r="K57" s="19">
        <f t="shared" si="1"/>
        <v>11.9</v>
      </c>
      <c r="L57" s="14"/>
      <c r="M57" s="14">
        <v>11.9</v>
      </c>
      <c r="N57" s="14" t="s">
        <v>438</v>
      </c>
      <c r="O57" s="14">
        <v>43</v>
      </c>
      <c r="P57" s="12" t="s">
        <v>297</v>
      </c>
    </row>
    <row r="58" spans="1:16" ht="48.75" customHeight="1">
      <c r="A58" s="12" t="s">
        <v>24</v>
      </c>
      <c r="B58" s="12">
        <v>51</v>
      </c>
      <c r="C58" s="12" t="s">
        <v>25</v>
      </c>
      <c r="D58" s="16" t="s">
        <v>130</v>
      </c>
      <c r="E58" s="12" t="s">
        <v>101</v>
      </c>
      <c r="F58" s="13">
        <v>9</v>
      </c>
      <c r="G58" s="13">
        <v>4</v>
      </c>
      <c r="H58" s="13">
        <v>5.6</v>
      </c>
      <c r="I58" s="13">
        <v>1.5</v>
      </c>
      <c r="J58" s="13">
        <v>0</v>
      </c>
      <c r="K58" s="19">
        <f t="shared" si="1"/>
        <v>11.1</v>
      </c>
      <c r="L58" s="14"/>
      <c r="M58" s="14">
        <v>11.1</v>
      </c>
      <c r="N58" s="14" t="s">
        <v>438</v>
      </c>
      <c r="O58" s="14">
        <v>44</v>
      </c>
      <c r="P58" s="12" t="s">
        <v>102</v>
      </c>
    </row>
    <row r="59" spans="1:16" ht="48.75" customHeight="1">
      <c r="A59" s="12" t="s">
        <v>24</v>
      </c>
      <c r="B59" s="16">
        <v>52</v>
      </c>
      <c r="C59" s="12" t="s">
        <v>25</v>
      </c>
      <c r="D59" s="28" t="s">
        <v>326</v>
      </c>
      <c r="E59" s="8" t="s">
        <v>281</v>
      </c>
      <c r="F59" s="13">
        <v>9</v>
      </c>
      <c r="G59" s="29">
        <v>5</v>
      </c>
      <c r="H59" s="29">
        <v>4</v>
      </c>
      <c r="I59" s="29">
        <v>2</v>
      </c>
      <c r="J59" s="29">
        <v>0</v>
      </c>
      <c r="K59" s="19">
        <f t="shared" si="1"/>
        <v>11</v>
      </c>
      <c r="L59" s="30"/>
      <c r="M59" s="30">
        <v>11</v>
      </c>
      <c r="N59" s="14" t="s">
        <v>438</v>
      </c>
      <c r="O59" s="30">
        <v>45</v>
      </c>
      <c r="P59" s="31" t="s">
        <v>297</v>
      </c>
    </row>
    <row r="60" spans="1:16" ht="48.75" customHeight="1">
      <c r="A60" s="12" t="s">
        <v>24</v>
      </c>
      <c r="B60" s="12">
        <v>53</v>
      </c>
      <c r="C60" s="12" t="s">
        <v>25</v>
      </c>
      <c r="D60" s="16" t="s">
        <v>370</v>
      </c>
      <c r="E60" s="16" t="s">
        <v>354</v>
      </c>
      <c r="F60" s="13">
        <v>9</v>
      </c>
      <c r="G60" s="16">
        <v>9</v>
      </c>
      <c r="H60" s="16" t="s">
        <v>371</v>
      </c>
      <c r="I60" s="16">
        <v>1</v>
      </c>
      <c r="J60" s="16">
        <v>0</v>
      </c>
      <c r="K60" s="19">
        <f t="shared" si="1"/>
        <v>10</v>
      </c>
      <c r="L60" s="19"/>
      <c r="M60" s="19">
        <v>10</v>
      </c>
      <c r="N60" s="14" t="s">
        <v>438</v>
      </c>
      <c r="O60" s="19">
        <v>46</v>
      </c>
      <c r="P60" s="16" t="s">
        <v>355</v>
      </c>
    </row>
    <row r="61" spans="1:16" ht="48.75" customHeight="1">
      <c r="A61" s="12" t="s">
        <v>24</v>
      </c>
      <c r="B61" s="16">
        <v>54</v>
      </c>
      <c r="C61" s="12" t="s">
        <v>25</v>
      </c>
      <c r="D61" s="16" t="s">
        <v>400</v>
      </c>
      <c r="E61" s="12" t="s">
        <v>401</v>
      </c>
      <c r="F61" s="13">
        <v>9</v>
      </c>
      <c r="G61" s="12">
        <v>5</v>
      </c>
      <c r="H61" s="12">
        <v>2.4</v>
      </c>
      <c r="I61" s="12">
        <v>2</v>
      </c>
      <c r="J61" s="12">
        <v>0</v>
      </c>
      <c r="K61" s="19">
        <f t="shared" si="1"/>
        <v>9.4</v>
      </c>
      <c r="L61" s="17"/>
      <c r="M61" s="17">
        <v>9.4</v>
      </c>
      <c r="N61" s="14" t="s">
        <v>438</v>
      </c>
      <c r="O61" s="17">
        <v>47</v>
      </c>
      <c r="P61" s="12" t="s">
        <v>402</v>
      </c>
    </row>
    <row r="62" spans="1:16" ht="48.75" customHeight="1">
      <c r="A62" s="12" t="s">
        <v>24</v>
      </c>
      <c r="B62" s="12">
        <v>55</v>
      </c>
      <c r="C62" s="12" t="s">
        <v>25</v>
      </c>
      <c r="D62" s="16" t="s">
        <v>89</v>
      </c>
      <c r="E62" s="8" t="s">
        <v>86</v>
      </c>
      <c r="F62" s="13">
        <v>9</v>
      </c>
      <c r="G62" s="16">
        <v>4</v>
      </c>
      <c r="H62" s="16">
        <v>3.2</v>
      </c>
      <c r="I62" s="16">
        <v>1.9</v>
      </c>
      <c r="J62" s="16">
        <v>0</v>
      </c>
      <c r="K62" s="19">
        <f t="shared" si="1"/>
        <v>9.1</v>
      </c>
      <c r="L62" s="19"/>
      <c r="M62" s="19">
        <v>9.1</v>
      </c>
      <c r="N62" s="14" t="s">
        <v>438</v>
      </c>
      <c r="O62" s="19">
        <v>48</v>
      </c>
      <c r="P62" s="12" t="s">
        <v>87</v>
      </c>
    </row>
    <row r="63" spans="1:16" ht="48.75" customHeight="1">
      <c r="A63" s="12" t="s">
        <v>24</v>
      </c>
      <c r="B63" s="16">
        <v>56</v>
      </c>
      <c r="C63" s="12" t="s">
        <v>25</v>
      </c>
      <c r="D63" s="16" t="s">
        <v>372</v>
      </c>
      <c r="E63" s="8" t="s">
        <v>354</v>
      </c>
      <c r="F63" s="13">
        <v>9</v>
      </c>
      <c r="G63" s="13">
        <v>8</v>
      </c>
      <c r="H63" s="13" t="s">
        <v>230</v>
      </c>
      <c r="I63" s="13">
        <v>1</v>
      </c>
      <c r="J63" s="13">
        <v>0</v>
      </c>
      <c r="K63" s="19">
        <f t="shared" si="1"/>
        <v>9</v>
      </c>
      <c r="L63" s="14"/>
      <c r="M63" s="14">
        <v>9</v>
      </c>
      <c r="N63" s="14" t="s">
        <v>438</v>
      </c>
      <c r="O63" s="14">
        <v>49</v>
      </c>
      <c r="P63" s="12" t="s">
        <v>355</v>
      </c>
    </row>
    <row r="64" spans="1:16" ht="48.75" customHeight="1">
      <c r="A64" s="12" t="s">
        <v>24</v>
      </c>
      <c r="B64" s="12">
        <v>57</v>
      </c>
      <c r="C64" s="12" t="s">
        <v>25</v>
      </c>
      <c r="D64" s="16" t="s">
        <v>435</v>
      </c>
      <c r="E64" s="16" t="s">
        <v>143</v>
      </c>
      <c r="F64" s="13">
        <v>9</v>
      </c>
      <c r="G64" s="16">
        <v>4</v>
      </c>
      <c r="H64" s="16">
        <v>1.6</v>
      </c>
      <c r="I64" s="16">
        <v>1.5</v>
      </c>
      <c r="J64" s="16">
        <v>0</v>
      </c>
      <c r="K64" s="19">
        <f t="shared" si="1"/>
        <v>7.1</v>
      </c>
      <c r="L64" s="19"/>
      <c r="M64" s="19">
        <v>7.1</v>
      </c>
      <c r="N64" s="14" t="s">
        <v>438</v>
      </c>
      <c r="O64" s="19">
        <v>50</v>
      </c>
      <c r="P64" s="16" t="s">
        <v>144</v>
      </c>
    </row>
    <row r="65" spans="1:16" ht="48.75" customHeight="1">
      <c r="A65" s="12" t="s">
        <v>24</v>
      </c>
      <c r="B65" s="16">
        <v>58</v>
      </c>
      <c r="C65" s="12" t="s">
        <v>25</v>
      </c>
      <c r="D65" s="16" t="s">
        <v>408</v>
      </c>
      <c r="E65" s="16" t="s">
        <v>380</v>
      </c>
      <c r="F65" s="13">
        <v>9</v>
      </c>
      <c r="G65" s="16">
        <v>5</v>
      </c>
      <c r="H65" s="16">
        <v>1.2</v>
      </c>
      <c r="I65" s="16">
        <v>0.5</v>
      </c>
      <c r="J65" s="16">
        <v>0</v>
      </c>
      <c r="K65" s="19">
        <f t="shared" si="1"/>
        <v>6.7</v>
      </c>
      <c r="L65" s="19"/>
      <c r="M65" s="19">
        <v>6.7</v>
      </c>
      <c r="N65" s="14" t="s">
        <v>438</v>
      </c>
      <c r="O65" s="19">
        <v>51</v>
      </c>
      <c r="P65" s="12" t="s">
        <v>381</v>
      </c>
    </row>
  </sheetData>
  <sheetProtection/>
  <mergeCells count="14">
    <mergeCell ref="B6:B7"/>
    <mergeCell ref="C6:C7"/>
    <mergeCell ref="D6:D7"/>
    <mergeCell ref="E6:E7"/>
    <mergeCell ref="F6:F7"/>
    <mergeCell ref="G6:J6"/>
    <mergeCell ref="K6:K7"/>
    <mergeCell ref="L6:L7"/>
    <mergeCell ref="A1:S1"/>
    <mergeCell ref="M6:M7"/>
    <mergeCell ref="N6:N7"/>
    <mergeCell ref="O6:O7"/>
    <mergeCell ref="P6:P7"/>
    <mergeCell ref="A6:A7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1"/>
  <sheetViews>
    <sheetView zoomScale="73" zoomScaleNormal="73" zoomScaleSheetLayoutView="40" workbookViewId="0" topLeftCell="A1">
      <selection activeCell="M8" sqref="M8:P31"/>
    </sheetView>
  </sheetViews>
  <sheetFormatPr defaultColWidth="8.8515625" defaultRowHeight="15"/>
  <cols>
    <col min="1" max="1" width="14.421875" style="3" customWidth="1"/>
    <col min="2" max="2" width="9.28125" style="3" customWidth="1"/>
    <col min="3" max="3" width="20.57421875" style="3" customWidth="1"/>
    <col min="4" max="4" width="41.28125" style="3" customWidth="1"/>
    <col min="5" max="5" width="72.8515625" style="3" customWidth="1"/>
    <col min="6" max="6" width="5.7109375" style="3" customWidth="1"/>
    <col min="7" max="7" width="8.28125" style="3" customWidth="1"/>
    <col min="8" max="9" width="7.7109375" style="3" customWidth="1"/>
    <col min="10" max="10" width="8.140625" style="3" customWidth="1"/>
    <col min="11" max="11" width="11.8515625" style="3" customWidth="1"/>
    <col min="12" max="12" width="7.00390625" style="3" customWidth="1"/>
    <col min="13" max="13" width="8.140625" style="10" customWidth="1"/>
    <col min="14" max="14" width="15.57421875" style="10" customWidth="1"/>
    <col min="15" max="15" width="7.7109375" style="10" customWidth="1"/>
    <col min="16" max="16" width="26.421875" style="3" customWidth="1"/>
    <col min="17" max="17" width="43.57421875" style="3" customWidth="1"/>
    <col min="18" max="18" width="17.421875" style="3" customWidth="1"/>
    <col min="19" max="19" width="14.140625" style="3" customWidth="1"/>
    <col min="20" max="16384" width="8.8515625" style="3" customWidth="1"/>
  </cols>
  <sheetData>
    <row r="1" spans="1:19" ht="15">
      <c r="A1" s="47" t="s">
        <v>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3" ht="15" hidden="1">
      <c r="A2" s="9" t="s">
        <v>29</v>
      </c>
      <c r="B2" s="9"/>
      <c r="C2" s="9"/>
    </row>
    <row r="3" spans="1:3" ht="15" hidden="1">
      <c r="A3" s="9" t="s">
        <v>0</v>
      </c>
      <c r="B3" s="9"/>
      <c r="C3" s="9"/>
    </row>
    <row r="4" spans="1:3" ht="15">
      <c r="A4" s="9" t="s">
        <v>9</v>
      </c>
      <c r="B4" s="9"/>
      <c r="C4" s="9"/>
    </row>
    <row r="5" spans="1:3" ht="15">
      <c r="A5" s="9" t="s">
        <v>10</v>
      </c>
      <c r="B5" s="9"/>
      <c r="C5" s="9"/>
    </row>
    <row r="6" spans="1:16" ht="34.5" customHeight="1">
      <c r="A6" s="45" t="s">
        <v>13</v>
      </c>
      <c r="B6" s="45" t="s">
        <v>14</v>
      </c>
      <c r="C6" s="45" t="s">
        <v>15</v>
      </c>
      <c r="D6" s="45" t="s">
        <v>16</v>
      </c>
      <c r="E6" s="45" t="s">
        <v>34</v>
      </c>
      <c r="F6" s="48" t="s">
        <v>17</v>
      </c>
      <c r="G6" s="50" t="s">
        <v>18</v>
      </c>
      <c r="H6" s="51"/>
      <c r="I6" s="51"/>
      <c r="J6" s="51"/>
      <c r="K6" s="52" t="s">
        <v>36</v>
      </c>
      <c r="L6" s="43" t="s">
        <v>19</v>
      </c>
      <c r="M6" s="43" t="s">
        <v>20</v>
      </c>
      <c r="N6" s="52" t="s">
        <v>21</v>
      </c>
      <c r="O6" s="43" t="s">
        <v>22</v>
      </c>
      <c r="P6" s="45" t="s">
        <v>23</v>
      </c>
    </row>
    <row r="7" spans="1:16" ht="56.25" customHeight="1">
      <c r="A7" s="46"/>
      <c r="B7" s="46"/>
      <c r="C7" s="46"/>
      <c r="D7" s="46"/>
      <c r="E7" s="46"/>
      <c r="F7" s="49"/>
      <c r="G7" s="11">
        <v>1</v>
      </c>
      <c r="H7" s="11">
        <v>2</v>
      </c>
      <c r="I7" s="11">
        <v>3</v>
      </c>
      <c r="J7" s="11">
        <v>4</v>
      </c>
      <c r="K7" s="53"/>
      <c r="L7" s="44"/>
      <c r="M7" s="44"/>
      <c r="N7" s="54"/>
      <c r="O7" s="44"/>
      <c r="P7" s="46"/>
    </row>
    <row r="8" spans="1:16" s="15" customFormat="1" ht="69.75" customHeight="1">
      <c r="A8" s="12" t="s">
        <v>24</v>
      </c>
      <c r="B8" s="12">
        <v>1</v>
      </c>
      <c r="C8" s="12" t="s">
        <v>25</v>
      </c>
      <c r="D8" s="16" t="s">
        <v>75</v>
      </c>
      <c r="E8" s="35" t="s">
        <v>99</v>
      </c>
      <c r="F8" s="13">
        <v>10</v>
      </c>
      <c r="G8" s="13">
        <v>18</v>
      </c>
      <c r="H8" s="13">
        <v>11.9</v>
      </c>
      <c r="I8" s="13">
        <v>9.6</v>
      </c>
      <c r="J8" s="13">
        <v>3.5</v>
      </c>
      <c r="K8" s="14">
        <f aca="true" t="shared" si="0" ref="K8:K31">SUM(G8:J8)</f>
        <v>43</v>
      </c>
      <c r="L8" s="14"/>
      <c r="M8" s="14">
        <v>43</v>
      </c>
      <c r="N8" s="14" t="s">
        <v>436</v>
      </c>
      <c r="O8" s="14">
        <v>1</v>
      </c>
      <c r="P8" s="12" t="s">
        <v>44</v>
      </c>
    </row>
    <row r="9" spans="1:16" ht="69.75" customHeight="1">
      <c r="A9" s="12" t="s">
        <v>24</v>
      </c>
      <c r="B9" s="16">
        <v>2</v>
      </c>
      <c r="C9" s="12" t="s">
        <v>25</v>
      </c>
      <c r="D9" s="16" t="s">
        <v>409</v>
      </c>
      <c r="E9" s="16" t="s">
        <v>384</v>
      </c>
      <c r="F9" s="16">
        <v>10</v>
      </c>
      <c r="G9" s="16">
        <v>19</v>
      </c>
      <c r="H9" s="16">
        <v>10.8</v>
      </c>
      <c r="I9" s="16">
        <v>7.8</v>
      </c>
      <c r="J9" s="16">
        <v>3.5</v>
      </c>
      <c r="K9" s="14">
        <f t="shared" si="0"/>
        <v>41.1</v>
      </c>
      <c r="L9" s="16"/>
      <c r="M9" s="19">
        <v>41.1</v>
      </c>
      <c r="N9" s="14" t="s">
        <v>436</v>
      </c>
      <c r="O9" s="19">
        <v>2</v>
      </c>
      <c r="P9" s="16" t="s">
        <v>385</v>
      </c>
    </row>
    <row r="10" spans="1:16" ht="69.75" customHeight="1">
      <c r="A10" s="12" t="s">
        <v>24</v>
      </c>
      <c r="B10" s="12">
        <v>3</v>
      </c>
      <c r="C10" s="12" t="s">
        <v>25</v>
      </c>
      <c r="D10" s="16" t="s">
        <v>74</v>
      </c>
      <c r="E10" s="35" t="s">
        <v>99</v>
      </c>
      <c r="F10" s="13">
        <v>10</v>
      </c>
      <c r="G10" s="13">
        <v>20</v>
      </c>
      <c r="H10" s="13">
        <v>10.8</v>
      </c>
      <c r="I10" s="13">
        <v>9.6</v>
      </c>
      <c r="J10" s="13">
        <v>0</v>
      </c>
      <c r="K10" s="14">
        <f t="shared" si="0"/>
        <v>40.4</v>
      </c>
      <c r="L10" s="14"/>
      <c r="M10" s="14">
        <v>40.4</v>
      </c>
      <c r="N10" s="14" t="s">
        <v>436</v>
      </c>
      <c r="O10" s="14">
        <v>3</v>
      </c>
      <c r="P10" s="12" t="s">
        <v>44</v>
      </c>
    </row>
    <row r="11" spans="1:16" ht="69.75" customHeight="1">
      <c r="A11" s="12" t="s">
        <v>24</v>
      </c>
      <c r="B11" s="16">
        <v>4</v>
      </c>
      <c r="C11" s="12" t="s">
        <v>25</v>
      </c>
      <c r="D11" s="16" t="s">
        <v>410</v>
      </c>
      <c r="E11" s="16" t="s">
        <v>384</v>
      </c>
      <c r="F11" s="16">
        <v>10</v>
      </c>
      <c r="G11" s="16">
        <v>19</v>
      </c>
      <c r="H11" s="16">
        <v>10.4</v>
      </c>
      <c r="I11" s="16">
        <v>8.4</v>
      </c>
      <c r="J11" s="16">
        <v>0</v>
      </c>
      <c r="K11" s="14">
        <f t="shared" si="0"/>
        <v>37.8</v>
      </c>
      <c r="L11" s="16"/>
      <c r="M11" s="19">
        <v>37.8</v>
      </c>
      <c r="N11" s="14" t="s">
        <v>437</v>
      </c>
      <c r="O11" s="19">
        <v>4</v>
      </c>
      <c r="P11" s="16" t="s">
        <v>385</v>
      </c>
    </row>
    <row r="12" spans="1:16" ht="69.75" customHeight="1">
      <c r="A12" s="12" t="s">
        <v>24</v>
      </c>
      <c r="B12" s="12">
        <v>5</v>
      </c>
      <c r="C12" s="12" t="s">
        <v>25</v>
      </c>
      <c r="D12" s="16" t="s">
        <v>377</v>
      </c>
      <c r="E12" s="12" t="s">
        <v>343</v>
      </c>
      <c r="F12" s="16">
        <v>10</v>
      </c>
      <c r="G12" s="12">
        <v>18</v>
      </c>
      <c r="H12" s="12">
        <v>9.2</v>
      </c>
      <c r="I12" s="12">
        <v>6.6</v>
      </c>
      <c r="J12" s="12">
        <v>3.5</v>
      </c>
      <c r="K12" s="14">
        <f t="shared" si="0"/>
        <v>37.3</v>
      </c>
      <c r="L12" s="17"/>
      <c r="M12" s="17">
        <v>37.3</v>
      </c>
      <c r="N12" s="14" t="s">
        <v>437</v>
      </c>
      <c r="O12" s="17">
        <v>5</v>
      </c>
      <c r="P12" s="12" t="s">
        <v>344</v>
      </c>
    </row>
    <row r="13" spans="1:16" ht="69.75" customHeight="1">
      <c r="A13" s="12" t="s">
        <v>24</v>
      </c>
      <c r="B13" s="16">
        <v>6</v>
      </c>
      <c r="C13" s="12" t="s">
        <v>25</v>
      </c>
      <c r="D13" s="16" t="s">
        <v>411</v>
      </c>
      <c r="E13" s="16" t="s">
        <v>384</v>
      </c>
      <c r="F13" s="16">
        <v>10</v>
      </c>
      <c r="G13" s="16">
        <v>18</v>
      </c>
      <c r="H13" s="16">
        <v>11.6</v>
      </c>
      <c r="I13" s="16">
        <v>7.2</v>
      </c>
      <c r="J13" s="16">
        <v>0</v>
      </c>
      <c r="K13" s="14">
        <f t="shared" si="0"/>
        <v>36.800000000000004</v>
      </c>
      <c r="L13" s="16"/>
      <c r="M13" s="19">
        <v>36.800000000000004</v>
      </c>
      <c r="N13" s="14" t="s">
        <v>437</v>
      </c>
      <c r="O13" s="19">
        <v>6</v>
      </c>
      <c r="P13" s="16" t="s">
        <v>385</v>
      </c>
    </row>
    <row r="14" spans="1:16" ht="69.75" customHeight="1">
      <c r="A14" s="12" t="s">
        <v>24</v>
      </c>
      <c r="B14" s="12">
        <v>7</v>
      </c>
      <c r="C14" s="12" t="s">
        <v>25</v>
      </c>
      <c r="D14" s="16" t="s">
        <v>76</v>
      </c>
      <c r="E14" s="35" t="s">
        <v>99</v>
      </c>
      <c r="F14" s="13">
        <v>10</v>
      </c>
      <c r="G14" s="13">
        <v>15</v>
      </c>
      <c r="H14" s="13">
        <v>7.6</v>
      </c>
      <c r="I14" s="13">
        <v>10.2</v>
      </c>
      <c r="J14" s="13">
        <v>3.5</v>
      </c>
      <c r="K14" s="14">
        <f t="shared" si="0"/>
        <v>36.3</v>
      </c>
      <c r="L14" s="14"/>
      <c r="M14" s="14">
        <v>36.3</v>
      </c>
      <c r="N14" s="14" t="s">
        <v>437</v>
      </c>
      <c r="O14" s="14">
        <v>7</v>
      </c>
      <c r="P14" s="12" t="s">
        <v>44</v>
      </c>
    </row>
    <row r="15" spans="1:16" ht="69.75" customHeight="1">
      <c r="A15" s="12" t="s">
        <v>24</v>
      </c>
      <c r="B15" s="16">
        <v>8</v>
      </c>
      <c r="C15" s="12" t="s">
        <v>25</v>
      </c>
      <c r="D15" s="16" t="s">
        <v>77</v>
      </c>
      <c r="E15" s="35" t="s">
        <v>99</v>
      </c>
      <c r="F15" s="13">
        <v>10</v>
      </c>
      <c r="G15" s="16">
        <v>15</v>
      </c>
      <c r="H15" s="16">
        <v>7.6</v>
      </c>
      <c r="I15" s="16">
        <v>10.2</v>
      </c>
      <c r="J15" s="16">
        <v>3.5</v>
      </c>
      <c r="K15" s="14">
        <f t="shared" si="0"/>
        <v>36.3</v>
      </c>
      <c r="L15" s="16"/>
      <c r="M15" s="19">
        <v>36.3</v>
      </c>
      <c r="N15" s="14" t="s">
        <v>437</v>
      </c>
      <c r="O15" s="19">
        <v>7</v>
      </c>
      <c r="P15" s="12" t="s">
        <v>44</v>
      </c>
    </row>
    <row r="16" spans="1:16" ht="69.75" customHeight="1">
      <c r="A16" s="12" t="s">
        <v>24</v>
      </c>
      <c r="B16" s="12">
        <v>9</v>
      </c>
      <c r="C16" s="12" t="s">
        <v>25</v>
      </c>
      <c r="D16" s="16" t="s">
        <v>78</v>
      </c>
      <c r="E16" s="35" t="s">
        <v>99</v>
      </c>
      <c r="F16" s="13">
        <v>10</v>
      </c>
      <c r="G16" s="16">
        <v>17</v>
      </c>
      <c r="H16" s="16">
        <v>9.2</v>
      </c>
      <c r="I16" s="16">
        <v>9.6</v>
      </c>
      <c r="J16" s="16">
        <v>0</v>
      </c>
      <c r="K16" s="14">
        <f t="shared" si="0"/>
        <v>35.8</v>
      </c>
      <c r="L16" s="16"/>
      <c r="M16" s="19">
        <v>35.8</v>
      </c>
      <c r="N16" s="14" t="s">
        <v>437</v>
      </c>
      <c r="O16" s="19">
        <v>8</v>
      </c>
      <c r="P16" s="12" t="s">
        <v>44</v>
      </c>
    </row>
    <row r="17" spans="1:16" ht="69.75" customHeight="1">
      <c r="A17" s="12" t="s">
        <v>24</v>
      </c>
      <c r="B17" s="16">
        <v>10</v>
      </c>
      <c r="C17" s="12" t="s">
        <v>25</v>
      </c>
      <c r="D17" s="16" t="s">
        <v>175</v>
      </c>
      <c r="E17" s="12" t="s">
        <v>136</v>
      </c>
      <c r="F17" s="16">
        <v>10</v>
      </c>
      <c r="G17" s="13">
        <v>14</v>
      </c>
      <c r="H17" s="13">
        <v>10</v>
      </c>
      <c r="I17" s="13">
        <v>10.8</v>
      </c>
      <c r="J17" s="13">
        <v>0</v>
      </c>
      <c r="K17" s="14">
        <f t="shared" si="0"/>
        <v>34.8</v>
      </c>
      <c r="L17" s="14"/>
      <c r="M17" s="14">
        <v>34.8</v>
      </c>
      <c r="N17" s="14" t="s">
        <v>437</v>
      </c>
      <c r="O17" s="14">
        <v>9</v>
      </c>
      <c r="P17" s="12" t="s">
        <v>157</v>
      </c>
    </row>
    <row r="18" spans="1:16" ht="69.75" customHeight="1">
      <c r="A18" s="12" t="s">
        <v>24</v>
      </c>
      <c r="B18" s="12">
        <v>11</v>
      </c>
      <c r="C18" s="12" t="s">
        <v>25</v>
      </c>
      <c r="D18" s="16" t="s">
        <v>131</v>
      </c>
      <c r="E18" s="8" t="s">
        <v>113</v>
      </c>
      <c r="F18" s="13">
        <v>10</v>
      </c>
      <c r="G18" s="13">
        <v>17</v>
      </c>
      <c r="H18" s="13">
        <v>9.6</v>
      </c>
      <c r="I18" s="13">
        <v>7.2</v>
      </c>
      <c r="J18" s="13">
        <v>0</v>
      </c>
      <c r="K18" s="14">
        <f t="shared" si="0"/>
        <v>33.800000000000004</v>
      </c>
      <c r="L18" s="14"/>
      <c r="M18" s="14">
        <v>33.800000000000004</v>
      </c>
      <c r="N18" s="14" t="s">
        <v>437</v>
      </c>
      <c r="O18" s="14">
        <v>10</v>
      </c>
      <c r="P18" s="12" t="s">
        <v>127</v>
      </c>
    </row>
    <row r="19" spans="1:16" ht="69.75" customHeight="1">
      <c r="A19" s="12" t="s">
        <v>24</v>
      </c>
      <c r="B19" s="16">
        <v>12</v>
      </c>
      <c r="C19" s="12" t="s">
        <v>25</v>
      </c>
      <c r="D19" s="16" t="s">
        <v>332</v>
      </c>
      <c r="E19" s="16" t="s">
        <v>281</v>
      </c>
      <c r="F19" s="16">
        <v>10</v>
      </c>
      <c r="G19" s="16">
        <v>15</v>
      </c>
      <c r="H19" s="16">
        <v>6.8</v>
      </c>
      <c r="I19" s="16">
        <v>8.4</v>
      </c>
      <c r="J19" s="16">
        <v>3.5</v>
      </c>
      <c r="K19" s="14">
        <f t="shared" si="0"/>
        <v>33.7</v>
      </c>
      <c r="L19" s="16"/>
      <c r="M19" s="19">
        <v>33.7</v>
      </c>
      <c r="N19" s="14" t="s">
        <v>437</v>
      </c>
      <c r="O19" s="19">
        <v>11</v>
      </c>
      <c r="P19" s="16" t="s">
        <v>282</v>
      </c>
    </row>
    <row r="20" spans="1:16" ht="69.75" customHeight="1">
      <c r="A20" s="12" t="s">
        <v>24</v>
      </c>
      <c r="B20" s="12">
        <v>13</v>
      </c>
      <c r="C20" s="12" t="s">
        <v>25</v>
      </c>
      <c r="D20" s="16" t="s">
        <v>271</v>
      </c>
      <c r="E20" s="12" t="s">
        <v>178</v>
      </c>
      <c r="F20" s="16">
        <v>10</v>
      </c>
      <c r="G20" s="13">
        <v>17</v>
      </c>
      <c r="H20" s="13">
        <v>8</v>
      </c>
      <c r="I20" s="13">
        <v>7.2</v>
      </c>
      <c r="J20" s="13">
        <v>0</v>
      </c>
      <c r="K20" s="14">
        <f t="shared" si="0"/>
        <v>32.2</v>
      </c>
      <c r="L20" s="14"/>
      <c r="M20" s="14">
        <v>32.2</v>
      </c>
      <c r="N20" s="14" t="s">
        <v>437</v>
      </c>
      <c r="O20" s="14">
        <v>12</v>
      </c>
      <c r="P20" s="12" t="s">
        <v>199</v>
      </c>
    </row>
    <row r="21" spans="1:16" ht="69.75" customHeight="1">
      <c r="A21" s="12" t="s">
        <v>24</v>
      </c>
      <c r="B21" s="16">
        <v>14</v>
      </c>
      <c r="C21" s="12" t="s">
        <v>25</v>
      </c>
      <c r="D21" s="16" t="s">
        <v>268</v>
      </c>
      <c r="E21" s="12" t="s">
        <v>194</v>
      </c>
      <c r="F21" s="16">
        <v>10</v>
      </c>
      <c r="G21" s="12">
        <v>17</v>
      </c>
      <c r="H21" s="12">
        <v>4.8</v>
      </c>
      <c r="I21" s="12">
        <v>9</v>
      </c>
      <c r="J21" s="12">
        <v>0</v>
      </c>
      <c r="K21" s="14">
        <f t="shared" si="0"/>
        <v>30.8</v>
      </c>
      <c r="L21" s="17"/>
      <c r="M21" s="17">
        <v>30.8</v>
      </c>
      <c r="N21" s="14" t="s">
        <v>438</v>
      </c>
      <c r="O21" s="17">
        <v>13</v>
      </c>
      <c r="P21" s="12" t="s">
        <v>195</v>
      </c>
    </row>
    <row r="22" spans="1:16" ht="69.75" customHeight="1">
      <c r="A22" s="12" t="s">
        <v>24</v>
      </c>
      <c r="B22" s="12">
        <v>15</v>
      </c>
      <c r="C22" s="12" t="s">
        <v>25</v>
      </c>
      <c r="D22" s="16" t="s">
        <v>331</v>
      </c>
      <c r="E22" s="8" t="s">
        <v>281</v>
      </c>
      <c r="F22" s="16">
        <v>10</v>
      </c>
      <c r="G22" s="16">
        <v>14</v>
      </c>
      <c r="H22" s="16">
        <v>6.5</v>
      </c>
      <c r="I22" s="16">
        <v>6.6</v>
      </c>
      <c r="J22" s="16">
        <v>3.5</v>
      </c>
      <c r="K22" s="14">
        <f t="shared" si="0"/>
        <v>30.6</v>
      </c>
      <c r="L22" s="16"/>
      <c r="M22" s="19">
        <v>30.6</v>
      </c>
      <c r="N22" s="14" t="s">
        <v>438</v>
      </c>
      <c r="O22" s="19">
        <v>14</v>
      </c>
      <c r="P22" s="16" t="s">
        <v>282</v>
      </c>
    </row>
    <row r="23" spans="1:16" ht="69.75" customHeight="1">
      <c r="A23" s="12" t="s">
        <v>24</v>
      </c>
      <c r="B23" s="16">
        <v>16</v>
      </c>
      <c r="C23" s="12" t="s">
        <v>25</v>
      </c>
      <c r="D23" s="16" t="s">
        <v>79</v>
      </c>
      <c r="E23" s="35" t="s">
        <v>99</v>
      </c>
      <c r="F23" s="13">
        <v>10</v>
      </c>
      <c r="G23" s="16">
        <v>14</v>
      </c>
      <c r="H23" s="16">
        <v>6.4</v>
      </c>
      <c r="I23" s="16">
        <v>9</v>
      </c>
      <c r="J23" s="16">
        <v>0</v>
      </c>
      <c r="K23" s="14">
        <f t="shared" si="0"/>
        <v>29.4</v>
      </c>
      <c r="L23" s="16"/>
      <c r="M23" s="19">
        <v>29.4</v>
      </c>
      <c r="N23" s="14" t="s">
        <v>438</v>
      </c>
      <c r="O23" s="19">
        <v>15</v>
      </c>
      <c r="P23" s="12" t="s">
        <v>44</v>
      </c>
    </row>
    <row r="24" spans="1:16" ht="69.75" customHeight="1">
      <c r="A24" s="12" t="s">
        <v>24</v>
      </c>
      <c r="B24" s="12">
        <v>17</v>
      </c>
      <c r="C24" s="12" t="s">
        <v>25</v>
      </c>
      <c r="D24" s="16" t="s">
        <v>269</v>
      </c>
      <c r="E24" s="12" t="s">
        <v>194</v>
      </c>
      <c r="F24" s="16">
        <v>10</v>
      </c>
      <c r="G24" s="12">
        <v>17</v>
      </c>
      <c r="H24" s="12">
        <v>4</v>
      </c>
      <c r="I24" s="12">
        <v>8.4</v>
      </c>
      <c r="J24" s="12">
        <v>0</v>
      </c>
      <c r="K24" s="14">
        <f t="shared" si="0"/>
        <v>29.4</v>
      </c>
      <c r="L24" s="17"/>
      <c r="M24" s="17">
        <v>29.4</v>
      </c>
      <c r="N24" s="14" t="s">
        <v>438</v>
      </c>
      <c r="O24" s="17">
        <v>15</v>
      </c>
      <c r="P24" s="12" t="s">
        <v>195</v>
      </c>
    </row>
    <row r="25" spans="1:16" ht="69.75" customHeight="1">
      <c r="A25" s="12" t="s">
        <v>24</v>
      </c>
      <c r="B25" s="16">
        <v>18</v>
      </c>
      <c r="C25" s="12" t="s">
        <v>25</v>
      </c>
      <c r="D25" s="16" t="s">
        <v>412</v>
      </c>
      <c r="E25" s="16" t="s">
        <v>380</v>
      </c>
      <c r="F25" s="16">
        <v>10</v>
      </c>
      <c r="G25" s="16">
        <v>13</v>
      </c>
      <c r="H25" s="16">
        <v>8.8</v>
      </c>
      <c r="I25" s="16">
        <v>5.8</v>
      </c>
      <c r="J25" s="16">
        <v>0</v>
      </c>
      <c r="K25" s="14">
        <f t="shared" si="0"/>
        <v>27.6</v>
      </c>
      <c r="L25" s="16"/>
      <c r="M25" s="19">
        <v>27.6</v>
      </c>
      <c r="N25" s="14" t="s">
        <v>438</v>
      </c>
      <c r="O25" s="19">
        <v>16</v>
      </c>
      <c r="P25" s="16" t="s">
        <v>381</v>
      </c>
    </row>
    <row r="26" spans="1:16" ht="69.75" customHeight="1">
      <c r="A26" s="12" t="s">
        <v>24</v>
      </c>
      <c r="B26" s="12">
        <v>19</v>
      </c>
      <c r="C26" s="12" t="s">
        <v>25</v>
      </c>
      <c r="D26" s="16" t="s">
        <v>270</v>
      </c>
      <c r="E26" s="12" t="s">
        <v>194</v>
      </c>
      <c r="F26" s="16">
        <v>10</v>
      </c>
      <c r="G26" s="12">
        <v>15</v>
      </c>
      <c r="H26" s="12">
        <v>3.6</v>
      </c>
      <c r="I26" s="12">
        <v>8.4</v>
      </c>
      <c r="J26" s="12">
        <v>0</v>
      </c>
      <c r="K26" s="14">
        <f t="shared" si="0"/>
        <v>27</v>
      </c>
      <c r="L26" s="12"/>
      <c r="M26" s="17">
        <v>27</v>
      </c>
      <c r="N26" s="14" t="s">
        <v>438</v>
      </c>
      <c r="O26" s="17">
        <v>17</v>
      </c>
      <c r="P26" s="12" t="s">
        <v>195</v>
      </c>
    </row>
    <row r="27" spans="1:16" ht="69.75" customHeight="1">
      <c r="A27" s="12" t="s">
        <v>24</v>
      </c>
      <c r="B27" s="16">
        <v>20</v>
      </c>
      <c r="C27" s="12" t="s">
        <v>25</v>
      </c>
      <c r="D27" s="16" t="s">
        <v>85</v>
      </c>
      <c r="E27" s="8" t="s">
        <v>86</v>
      </c>
      <c r="F27" s="13">
        <v>10</v>
      </c>
      <c r="G27" s="13">
        <v>12</v>
      </c>
      <c r="H27" s="13">
        <v>2.8</v>
      </c>
      <c r="I27" s="13">
        <v>6.6</v>
      </c>
      <c r="J27" s="13">
        <v>0</v>
      </c>
      <c r="K27" s="14">
        <f t="shared" si="0"/>
        <v>21.4</v>
      </c>
      <c r="L27" s="14"/>
      <c r="M27" s="14">
        <v>21.4</v>
      </c>
      <c r="N27" s="14" t="s">
        <v>438</v>
      </c>
      <c r="O27" s="14">
        <v>18</v>
      </c>
      <c r="P27" s="12" t="s">
        <v>87</v>
      </c>
    </row>
    <row r="28" spans="1:16" ht="69.75" customHeight="1">
      <c r="A28" s="12" t="s">
        <v>24</v>
      </c>
      <c r="B28" s="12">
        <v>21</v>
      </c>
      <c r="C28" s="12" t="s">
        <v>25</v>
      </c>
      <c r="D28" s="33" t="s">
        <v>333</v>
      </c>
      <c r="E28" s="8" t="s">
        <v>281</v>
      </c>
      <c r="F28" s="16">
        <v>10</v>
      </c>
      <c r="G28" s="13">
        <v>13</v>
      </c>
      <c r="H28" s="13">
        <v>2.8</v>
      </c>
      <c r="I28" s="13">
        <v>2.4</v>
      </c>
      <c r="J28" s="13">
        <v>0</v>
      </c>
      <c r="K28" s="14">
        <f t="shared" si="0"/>
        <v>18.2</v>
      </c>
      <c r="L28" s="14"/>
      <c r="M28" s="14">
        <v>18.2</v>
      </c>
      <c r="N28" s="14" t="s">
        <v>438</v>
      </c>
      <c r="O28" s="14">
        <v>19</v>
      </c>
      <c r="P28" s="12" t="s">
        <v>282</v>
      </c>
    </row>
    <row r="29" spans="1:16" ht="69.75" customHeight="1">
      <c r="A29" s="12" t="s">
        <v>24</v>
      </c>
      <c r="B29" s="16">
        <v>22</v>
      </c>
      <c r="C29" s="12" t="s">
        <v>25</v>
      </c>
      <c r="D29" s="16" t="s">
        <v>376</v>
      </c>
      <c r="E29" s="12" t="s">
        <v>339</v>
      </c>
      <c r="F29" s="16">
        <v>10</v>
      </c>
      <c r="G29" s="13">
        <v>8</v>
      </c>
      <c r="H29" s="13">
        <v>4.4</v>
      </c>
      <c r="I29" s="13">
        <v>5.4</v>
      </c>
      <c r="J29" s="13">
        <v>0</v>
      </c>
      <c r="K29" s="14">
        <f t="shared" si="0"/>
        <v>17.8</v>
      </c>
      <c r="L29" s="14"/>
      <c r="M29" s="14">
        <v>17.8</v>
      </c>
      <c r="N29" s="14" t="s">
        <v>438</v>
      </c>
      <c r="O29" s="14">
        <v>20</v>
      </c>
      <c r="P29" s="16" t="s">
        <v>340</v>
      </c>
    </row>
    <row r="30" spans="1:16" ht="69.75" customHeight="1">
      <c r="A30" s="12" t="s">
        <v>24</v>
      </c>
      <c r="B30" s="12">
        <v>23</v>
      </c>
      <c r="C30" s="12" t="s">
        <v>25</v>
      </c>
      <c r="D30" s="16" t="s">
        <v>334</v>
      </c>
      <c r="E30" s="12" t="s">
        <v>281</v>
      </c>
      <c r="F30" s="16">
        <v>10</v>
      </c>
      <c r="G30" s="13">
        <v>8</v>
      </c>
      <c r="H30" s="13">
        <v>5.2</v>
      </c>
      <c r="I30" s="13">
        <v>3.6</v>
      </c>
      <c r="J30" s="13">
        <v>0</v>
      </c>
      <c r="K30" s="14">
        <f t="shared" si="0"/>
        <v>16.8</v>
      </c>
      <c r="L30" s="14"/>
      <c r="M30" s="14">
        <v>16.8</v>
      </c>
      <c r="N30" s="14" t="s">
        <v>438</v>
      </c>
      <c r="O30" s="14">
        <v>21</v>
      </c>
      <c r="P30" s="12" t="s">
        <v>282</v>
      </c>
    </row>
    <row r="31" spans="1:16" ht="69.75" customHeight="1">
      <c r="A31" s="12" t="s">
        <v>24</v>
      </c>
      <c r="B31" s="16">
        <v>24</v>
      </c>
      <c r="C31" s="12" t="s">
        <v>25</v>
      </c>
      <c r="D31" s="16" t="s">
        <v>375</v>
      </c>
      <c r="E31" s="12" t="s">
        <v>339</v>
      </c>
      <c r="F31" s="16">
        <v>10</v>
      </c>
      <c r="G31" s="13">
        <v>6</v>
      </c>
      <c r="H31" s="13">
        <v>4</v>
      </c>
      <c r="I31" s="13">
        <v>1.8</v>
      </c>
      <c r="J31" s="13">
        <v>3.5</v>
      </c>
      <c r="K31" s="14">
        <f t="shared" si="0"/>
        <v>15.3</v>
      </c>
      <c r="L31" s="14"/>
      <c r="M31" s="14">
        <v>15.3</v>
      </c>
      <c r="N31" s="14" t="s">
        <v>438</v>
      </c>
      <c r="O31" s="14">
        <v>22</v>
      </c>
      <c r="P31" s="16" t="s">
        <v>340</v>
      </c>
    </row>
  </sheetData>
  <sheetProtection/>
  <mergeCells count="14">
    <mergeCell ref="A1:S1"/>
    <mergeCell ref="F6:F7"/>
    <mergeCell ref="G6:J6"/>
    <mergeCell ref="K6:K7"/>
    <mergeCell ref="N6:N7"/>
    <mergeCell ref="O6:O7"/>
    <mergeCell ref="P6:P7"/>
    <mergeCell ref="L6:L7"/>
    <mergeCell ref="M6:M7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0"/>
  <sheetViews>
    <sheetView zoomScale="80" zoomScaleNormal="80" zoomScaleSheetLayoutView="30" workbookViewId="0" topLeftCell="A1">
      <selection activeCell="M8" sqref="M8:P30"/>
    </sheetView>
  </sheetViews>
  <sheetFormatPr defaultColWidth="8.8515625" defaultRowHeight="15"/>
  <cols>
    <col min="1" max="1" width="14.421875" style="1" customWidth="1"/>
    <col min="2" max="2" width="9.28125" style="1" customWidth="1"/>
    <col min="3" max="3" width="20.57421875" style="1" customWidth="1"/>
    <col min="4" max="4" width="47.57421875" style="1" customWidth="1"/>
    <col min="5" max="5" width="57.7109375" style="1" customWidth="1"/>
    <col min="6" max="6" width="5.7109375" style="1" customWidth="1"/>
    <col min="7" max="10" width="7.8515625" style="1" customWidth="1"/>
    <col min="11" max="11" width="11.57421875" style="2" customWidth="1"/>
    <col min="12" max="12" width="6.7109375" style="2" customWidth="1"/>
    <col min="13" max="13" width="9.28125" style="2" customWidth="1"/>
    <col min="14" max="14" width="13.140625" style="2" customWidth="1"/>
    <col min="15" max="15" width="7.7109375" style="2" customWidth="1"/>
    <col min="16" max="16" width="26.421875" style="1" customWidth="1"/>
    <col min="17" max="17" width="43.57421875" style="1" customWidth="1"/>
    <col min="18" max="18" width="17.421875" style="1" customWidth="1"/>
    <col min="19" max="19" width="14.140625" style="1" customWidth="1"/>
    <col min="20" max="16384" width="8.8515625" style="1" customWidth="1"/>
  </cols>
  <sheetData>
    <row r="1" spans="1:19" s="3" customFormat="1" ht="15">
      <c r="A1" s="47" t="s">
        <v>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20" ht="15" hidden="1">
      <c r="A2" s="5" t="s">
        <v>28</v>
      </c>
      <c r="B2" s="5"/>
      <c r="C2" s="5"/>
      <c r="D2" s="6"/>
      <c r="E2" s="6"/>
      <c r="F2" s="6"/>
      <c r="G2" s="6"/>
      <c r="H2" s="6"/>
      <c r="I2" s="6"/>
      <c r="J2" s="6"/>
      <c r="K2" s="27"/>
      <c r="L2" s="27"/>
      <c r="M2" s="27"/>
      <c r="N2" s="27"/>
      <c r="O2" s="27"/>
      <c r="P2" s="6"/>
      <c r="Q2" s="6"/>
      <c r="R2" s="6"/>
      <c r="S2" s="6"/>
      <c r="T2" s="6"/>
    </row>
    <row r="3" spans="1:20" ht="15" hidden="1">
      <c r="A3" s="5" t="s">
        <v>0</v>
      </c>
      <c r="B3" s="5"/>
      <c r="C3" s="5"/>
      <c r="D3" s="6"/>
      <c r="E3" s="6"/>
      <c r="F3" s="6"/>
      <c r="G3" s="6"/>
      <c r="H3" s="6"/>
      <c r="I3" s="6"/>
      <c r="J3" s="6"/>
      <c r="K3" s="27"/>
      <c r="L3" s="27"/>
      <c r="M3" s="27"/>
      <c r="N3" s="27"/>
      <c r="O3" s="27"/>
      <c r="P3" s="6"/>
      <c r="Q3" s="6"/>
      <c r="R3" s="6"/>
      <c r="S3" s="6"/>
      <c r="T3" s="6"/>
    </row>
    <row r="4" spans="1:20" ht="15">
      <c r="A4" s="5" t="s">
        <v>11</v>
      </c>
      <c r="B4" s="5"/>
      <c r="C4" s="5"/>
      <c r="D4" s="6"/>
      <c r="E4" s="6"/>
      <c r="F4" s="6"/>
      <c r="G4" s="6"/>
      <c r="H4" s="6"/>
      <c r="I4" s="6"/>
      <c r="J4" s="6"/>
      <c r="K4" s="27"/>
      <c r="L4" s="27"/>
      <c r="M4" s="27"/>
      <c r="N4" s="27"/>
      <c r="O4" s="27"/>
      <c r="P4" s="6"/>
      <c r="Q4" s="6"/>
      <c r="R4" s="6"/>
      <c r="S4" s="6"/>
      <c r="T4" s="6"/>
    </row>
    <row r="5" spans="1:20" ht="15">
      <c r="A5" s="5" t="s">
        <v>12</v>
      </c>
      <c r="B5" s="5"/>
      <c r="C5" s="5"/>
      <c r="D5" s="6"/>
      <c r="E5" s="6"/>
      <c r="F5" s="6"/>
      <c r="G5" s="6"/>
      <c r="H5" s="6"/>
      <c r="I5" s="6"/>
      <c r="J5" s="6"/>
      <c r="K5" s="27"/>
      <c r="L5" s="27"/>
      <c r="M5" s="27"/>
      <c r="N5" s="27"/>
      <c r="O5" s="27"/>
      <c r="P5" s="6"/>
      <c r="Q5" s="6"/>
      <c r="R5" s="6"/>
      <c r="S5" s="6"/>
      <c r="T5" s="6"/>
    </row>
    <row r="6" spans="1:19" ht="34.5" customHeight="1">
      <c r="A6" s="64" t="s">
        <v>13</v>
      </c>
      <c r="B6" s="64" t="s">
        <v>14</v>
      </c>
      <c r="C6" s="64" t="s">
        <v>15</v>
      </c>
      <c r="D6" s="64" t="s">
        <v>16</v>
      </c>
      <c r="E6" s="64" t="s">
        <v>34</v>
      </c>
      <c r="F6" s="55" t="s">
        <v>17</v>
      </c>
      <c r="G6" s="57" t="s">
        <v>18</v>
      </c>
      <c r="H6" s="58"/>
      <c r="I6" s="58"/>
      <c r="J6" s="58"/>
      <c r="K6" s="59" t="s">
        <v>37</v>
      </c>
      <c r="L6" s="61" t="s">
        <v>19</v>
      </c>
      <c r="M6" s="61" t="s">
        <v>20</v>
      </c>
      <c r="N6" s="59" t="s">
        <v>21</v>
      </c>
      <c r="O6" s="61" t="s">
        <v>22</v>
      </c>
      <c r="P6" s="64" t="s">
        <v>23</v>
      </c>
      <c r="R6" s="6"/>
      <c r="S6" s="6"/>
    </row>
    <row r="7" spans="1:19" ht="56.25" customHeight="1">
      <c r="A7" s="65"/>
      <c r="B7" s="65"/>
      <c r="C7" s="65"/>
      <c r="D7" s="65"/>
      <c r="E7" s="65"/>
      <c r="F7" s="56"/>
      <c r="G7" s="7">
        <v>1</v>
      </c>
      <c r="H7" s="7">
        <v>2</v>
      </c>
      <c r="I7" s="7">
        <v>3</v>
      </c>
      <c r="J7" s="7">
        <v>4</v>
      </c>
      <c r="K7" s="60"/>
      <c r="L7" s="62"/>
      <c r="M7" s="62"/>
      <c r="N7" s="63"/>
      <c r="O7" s="62"/>
      <c r="P7" s="65"/>
      <c r="R7" s="6"/>
      <c r="S7" s="6"/>
    </row>
    <row r="8" spans="1:16" s="4" customFormat="1" ht="44.25" customHeight="1">
      <c r="A8" s="12" t="s">
        <v>24</v>
      </c>
      <c r="B8" s="12">
        <v>1</v>
      </c>
      <c r="C8" s="12" t="s">
        <v>25</v>
      </c>
      <c r="D8" s="16" t="s">
        <v>80</v>
      </c>
      <c r="E8" s="35" t="s">
        <v>99</v>
      </c>
      <c r="F8" s="13">
        <v>11</v>
      </c>
      <c r="G8" s="13">
        <v>27</v>
      </c>
      <c r="H8" s="13">
        <v>16.8</v>
      </c>
      <c r="I8" s="13">
        <v>14</v>
      </c>
      <c r="J8" s="13">
        <v>3.5</v>
      </c>
      <c r="K8" s="14">
        <f aca="true" t="shared" si="0" ref="K8:K30">SUM(G8:J8)</f>
        <v>61.3</v>
      </c>
      <c r="L8" s="14"/>
      <c r="M8" s="14">
        <v>61.3</v>
      </c>
      <c r="N8" s="14" t="s">
        <v>436</v>
      </c>
      <c r="O8" s="14">
        <v>1</v>
      </c>
      <c r="P8" s="12" t="s">
        <v>44</v>
      </c>
    </row>
    <row r="9" spans="1:16" ht="44.25" customHeight="1">
      <c r="A9" s="12" t="s">
        <v>24</v>
      </c>
      <c r="B9" s="16">
        <v>2</v>
      </c>
      <c r="C9" s="12" t="s">
        <v>25</v>
      </c>
      <c r="D9" s="16" t="s">
        <v>81</v>
      </c>
      <c r="E9" s="34" t="s">
        <v>99</v>
      </c>
      <c r="F9" s="13">
        <v>11</v>
      </c>
      <c r="G9" s="16">
        <v>27</v>
      </c>
      <c r="H9" s="13">
        <v>16.8</v>
      </c>
      <c r="I9" s="13">
        <v>14</v>
      </c>
      <c r="J9" s="13">
        <v>3.5</v>
      </c>
      <c r="K9" s="14">
        <f t="shared" si="0"/>
        <v>61.3</v>
      </c>
      <c r="L9" s="19"/>
      <c r="M9" s="19">
        <v>61.3</v>
      </c>
      <c r="N9" s="14" t="s">
        <v>436</v>
      </c>
      <c r="O9" s="19">
        <v>1</v>
      </c>
      <c r="P9" s="12" t="s">
        <v>44</v>
      </c>
    </row>
    <row r="10" spans="1:16" ht="44.25" customHeight="1">
      <c r="A10" s="12" t="s">
        <v>24</v>
      </c>
      <c r="B10" s="12">
        <v>3</v>
      </c>
      <c r="C10" s="12" t="s">
        <v>25</v>
      </c>
      <c r="D10" s="16" t="s">
        <v>82</v>
      </c>
      <c r="E10" s="34" t="s">
        <v>99</v>
      </c>
      <c r="F10" s="13">
        <v>11</v>
      </c>
      <c r="G10" s="13">
        <v>26</v>
      </c>
      <c r="H10" s="13">
        <v>16</v>
      </c>
      <c r="I10" s="13">
        <v>12.5</v>
      </c>
      <c r="J10" s="13">
        <v>3.5</v>
      </c>
      <c r="K10" s="14">
        <f t="shared" si="0"/>
        <v>58</v>
      </c>
      <c r="L10" s="14"/>
      <c r="M10" s="14">
        <v>58</v>
      </c>
      <c r="N10" s="14" t="s">
        <v>436</v>
      </c>
      <c r="O10" s="14">
        <v>2</v>
      </c>
      <c r="P10" s="12" t="s">
        <v>44</v>
      </c>
    </row>
    <row r="11" spans="1:16" ht="44.25" customHeight="1">
      <c r="A11" s="12" t="s">
        <v>24</v>
      </c>
      <c r="B11" s="16">
        <v>4</v>
      </c>
      <c r="C11" s="12" t="s">
        <v>25</v>
      </c>
      <c r="D11" s="16" t="s">
        <v>176</v>
      </c>
      <c r="E11" s="42" t="s">
        <v>136</v>
      </c>
      <c r="F11" s="16">
        <v>11</v>
      </c>
      <c r="G11" s="16">
        <v>26</v>
      </c>
      <c r="H11" s="16">
        <v>16</v>
      </c>
      <c r="I11" s="16">
        <v>11.5</v>
      </c>
      <c r="J11" s="16">
        <v>3.5</v>
      </c>
      <c r="K11" s="14">
        <f t="shared" si="0"/>
        <v>57</v>
      </c>
      <c r="L11" s="19"/>
      <c r="M11" s="19">
        <v>57</v>
      </c>
      <c r="N11" s="14" t="s">
        <v>436</v>
      </c>
      <c r="O11" s="19">
        <v>3</v>
      </c>
      <c r="P11" s="16" t="s">
        <v>157</v>
      </c>
    </row>
    <row r="12" spans="1:16" ht="44.25" customHeight="1">
      <c r="A12" s="12" t="s">
        <v>24</v>
      </c>
      <c r="B12" s="12">
        <v>5</v>
      </c>
      <c r="C12" s="12" t="s">
        <v>25</v>
      </c>
      <c r="D12" s="16" t="s">
        <v>274</v>
      </c>
      <c r="E12" s="40" t="s">
        <v>178</v>
      </c>
      <c r="F12" s="13">
        <v>11</v>
      </c>
      <c r="G12" s="13">
        <v>24</v>
      </c>
      <c r="H12" s="13">
        <v>15.2</v>
      </c>
      <c r="I12" s="13">
        <v>11.5</v>
      </c>
      <c r="J12" s="13">
        <v>3.5</v>
      </c>
      <c r="K12" s="14">
        <f t="shared" si="0"/>
        <v>54.2</v>
      </c>
      <c r="L12" s="14"/>
      <c r="M12" s="14">
        <v>54.2</v>
      </c>
      <c r="N12" s="14" t="s">
        <v>436</v>
      </c>
      <c r="O12" s="14">
        <v>4</v>
      </c>
      <c r="P12" s="12" t="s">
        <v>199</v>
      </c>
    </row>
    <row r="13" spans="1:16" ht="44.25" customHeight="1">
      <c r="A13" s="12" t="s">
        <v>24</v>
      </c>
      <c r="B13" s="16">
        <v>6</v>
      </c>
      <c r="C13" s="12" t="s">
        <v>25</v>
      </c>
      <c r="D13" s="16" t="s">
        <v>279</v>
      </c>
      <c r="E13" s="12" t="s">
        <v>178</v>
      </c>
      <c r="F13" s="12">
        <v>11</v>
      </c>
      <c r="G13" s="12">
        <v>25</v>
      </c>
      <c r="H13" s="12">
        <v>13.6</v>
      </c>
      <c r="I13" s="12">
        <v>11.5</v>
      </c>
      <c r="J13" s="12">
        <v>3.5</v>
      </c>
      <c r="K13" s="14">
        <f t="shared" si="0"/>
        <v>53.6</v>
      </c>
      <c r="L13" s="17"/>
      <c r="M13" s="17">
        <v>53.6</v>
      </c>
      <c r="N13" s="14" t="s">
        <v>436</v>
      </c>
      <c r="O13" s="17">
        <v>5</v>
      </c>
      <c r="P13" s="12" t="s">
        <v>199</v>
      </c>
    </row>
    <row r="14" spans="1:16" ht="44.25" customHeight="1">
      <c r="A14" s="12" t="s">
        <v>24</v>
      </c>
      <c r="B14" s="12">
        <v>7</v>
      </c>
      <c r="C14" s="12" t="s">
        <v>25</v>
      </c>
      <c r="D14" s="16" t="s">
        <v>275</v>
      </c>
      <c r="E14" s="16" t="s">
        <v>178</v>
      </c>
      <c r="F14" s="16">
        <v>11</v>
      </c>
      <c r="G14" s="16">
        <v>24</v>
      </c>
      <c r="H14" s="16">
        <v>15.2</v>
      </c>
      <c r="I14" s="16">
        <v>10</v>
      </c>
      <c r="J14" s="16">
        <v>3.5</v>
      </c>
      <c r="K14" s="14">
        <f t="shared" si="0"/>
        <v>52.7</v>
      </c>
      <c r="L14" s="19"/>
      <c r="M14" s="19">
        <v>52.7</v>
      </c>
      <c r="N14" s="14" t="s">
        <v>436</v>
      </c>
      <c r="O14" s="19">
        <v>6</v>
      </c>
      <c r="P14" s="12" t="s">
        <v>199</v>
      </c>
    </row>
    <row r="15" spans="1:16" ht="44.25" customHeight="1">
      <c r="A15" s="12" t="s">
        <v>24</v>
      </c>
      <c r="B15" s="16">
        <v>8</v>
      </c>
      <c r="C15" s="12" t="s">
        <v>25</v>
      </c>
      <c r="D15" s="16" t="s">
        <v>273</v>
      </c>
      <c r="E15" s="8" t="s">
        <v>178</v>
      </c>
      <c r="F15" s="13">
        <v>11</v>
      </c>
      <c r="G15" s="13">
        <v>24</v>
      </c>
      <c r="H15" s="13">
        <v>14.4</v>
      </c>
      <c r="I15" s="13">
        <v>10</v>
      </c>
      <c r="J15" s="13">
        <v>3.5</v>
      </c>
      <c r="K15" s="14">
        <f t="shared" si="0"/>
        <v>51.9</v>
      </c>
      <c r="L15" s="14"/>
      <c r="M15" s="14">
        <v>51.9</v>
      </c>
      <c r="N15" s="14" t="s">
        <v>436</v>
      </c>
      <c r="O15" s="14">
        <v>7</v>
      </c>
      <c r="P15" s="12" t="s">
        <v>199</v>
      </c>
    </row>
    <row r="16" spans="1:16" ht="44.25" customHeight="1">
      <c r="A16" s="12" t="s">
        <v>24</v>
      </c>
      <c r="B16" s="12">
        <v>9</v>
      </c>
      <c r="C16" s="12" t="s">
        <v>25</v>
      </c>
      <c r="D16" s="16" t="s">
        <v>278</v>
      </c>
      <c r="E16" s="16" t="s">
        <v>178</v>
      </c>
      <c r="F16" s="13">
        <v>11</v>
      </c>
      <c r="G16" s="13">
        <v>24</v>
      </c>
      <c r="H16" s="13">
        <v>12.8</v>
      </c>
      <c r="I16" s="13">
        <v>11.5</v>
      </c>
      <c r="J16" s="13">
        <v>3.5</v>
      </c>
      <c r="K16" s="14">
        <f t="shared" si="0"/>
        <v>51.8</v>
      </c>
      <c r="L16" s="14"/>
      <c r="M16" s="14">
        <v>51.8</v>
      </c>
      <c r="N16" s="14" t="s">
        <v>436</v>
      </c>
      <c r="O16" s="14">
        <v>8</v>
      </c>
      <c r="P16" s="12" t="s">
        <v>199</v>
      </c>
    </row>
    <row r="17" spans="1:16" ht="44.25" customHeight="1">
      <c r="A17" s="12" t="s">
        <v>24</v>
      </c>
      <c r="B17" s="16">
        <v>10</v>
      </c>
      <c r="C17" s="12" t="s">
        <v>25</v>
      </c>
      <c r="D17" s="16" t="s">
        <v>83</v>
      </c>
      <c r="E17" s="35" t="s">
        <v>99</v>
      </c>
      <c r="F17" s="13">
        <v>11</v>
      </c>
      <c r="G17" s="13">
        <v>23</v>
      </c>
      <c r="H17" s="13">
        <v>16</v>
      </c>
      <c r="I17" s="13">
        <v>6.5</v>
      </c>
      <c r="J17" s="13">
        <v>0</v>
      </c>
      <c r="K17" s="14">
        <f t="shared" si="0"/>
        <v>45.5</v>
      </c>
      <c r="L17" s="14"/>
      <c r="M17" s="14">
        <v>45.5</v>
      </c>
      <c r="N17" s="14" t="s">
        <v>436</v>
      </c>
      <c r="O17" s="14">
        <v>9</v>
      </c>
      <c r="P17" s="12" t="s">
        <v>44</v>
      </c>
    </row>
    <row r="18" spans="1:16" ht="44.25" customHeight="1">
      <c r="A18" s="12" t="s">
        <v>24</v>
      </c>
      <c r="B18" s="12">
        <v>11</v>
      </c>
      <c r="C18" s="12" t="s">
        <v>25</v>
      </c>
      <c r="D18" s="16" t="s">
        <v>277</v>
      </c>
      <c r="E18" s="12" t="s">
        <v>178</v>
      </c>
      <c r="F18" s="12">
        <v>11</v>
      </c>
      <c r="G18" s="12">
        <v>22</v>
      </c>
      <c r="H18" s="12">
        <v>12</v>
      </c>
      <c r="I18" s="12">
        <v>11.5</v>
      </c>
      <c r="J18" s="12">
        <v>0</v>
      </c>
      <c r="K18" s="14">
        <f t="shared" si="0"/>
        <v>45.5</v>
      </c>
      <c r="L18" s="17"/>
      <c r="M18" s="17">
        <v>45.5</v>
      </c>
      <c r="N18" s="14" t="s">
        <v>436</v>
      </c>
      <c r="O18" s="17">
        <v>9</v>
      </c>
      <c r="P18" s="16" t="s">
        <v>199</v>
      </c>
    </row>
    <row r="19" spans="1:16" ht="44.25" customHeight="1">
      <c r="A19" s="12" t="s">
        <v>24</v>
      </c>
      <c r="B19" s="16">
        <v>12</v>
      </c>
      <c r="C19" s="12" t="s">
        <v>25</v>
      </c>
      <c r="D19" s="16" t="s">
        <v>335</v>
      </c>
      <c r="E19" s="16" t="s">
        <v>281</v>
      </c>
      <c r="F19" s="16">
        <v>11</v>
      </c>
      <c r="G19" s="16">
        <v>20</v>
      </c>
      <c r="H19" s="16">
        <v>13.2</v>
      </c>
      <c r="I19" s="16">
        <v>8</v>
      </c>
      <c r="J19" s="16">
        <v>3.5</v>
      </c>
      <c r="K19" s="14">
        <f t="shared" si="0"/>
        <v>44.7</v>
      </c>
      <c r="L19" s="19"/>
      <c r="M19" s="19">
        <v>44.7</v>
      </c>
      <c r="N19" s="14" t="s">
        <v>436</v>
      </c>
      <c r="O19" s="19">
        <v>10</v>
      </c>
      <c r="P19" s="16" t="s">
        <v>282</v>
      </c>
    </row>
    <row r="20" spans="1:16" ht="44.25" customHeight="1">
      <c r="A20" s="12" t="s">
        <v>24</v>
      </c>
      <c r="B20" s="12">
        <v>13</v>
      </c>
      <c r="C20" s="12" t="s">
        <v>25</v>
      </c>
      <c r="D20" s="16" t="s">
        <v>84</v>
      </c>
      <c r="E20" s="35" t="s">
        <v>99</v>
      </c>
      <c r="F20" s="13">
        <v>11</v>
      </c>
      <c r="G20" s="16">
        <v>18</v>
      </c>
      <c r="H20" s="16">
        <v>13.2</v>
      </c>
      <c r="I20" s="16">
        <v>9.5</v>
      </c>
      <c r="J20" s="16">
        <v>3.5</v>
      </c>
      <c r="K20" s="14">
        <f t="shared" si="0"/>
        <v>44.2</v>
      </c>
      <c r="L20" s="19"/>
      <c r="M20" s="19">
        <v>44.2</v>
      </c>
      <c r="N20" s="14" t="s">
        <v>436</v>
      </c>
      <c r="O20" s="19">
        <v>11</v>
      </c>
      <c r="P20" s="12" t="s">
        <v>44</v>
      </c>
    </row>
    <row r="21" spans="1:16" ht="44.25" customHeight="1">
      <c r="A21" s="12" t="s">
        <v>24</v>
      </c>
      <c r="B21" s="16">
        <v>14</v>
      </c>
      <c r="C21" s="12" t="s">
        <v>25</v>
      </c>
      <c r="D21" s="16" t="s">
        <v>336</v>
      </c>
      <c r="E21" s="12" t="s">
        <v>281</v>
      </c>
      <c r="F21" s="12">
        <v>11</v>
      </c>
      <c r="G21" s="12">
        <v>19</v>
      </c>
      <c r="H21" s="12">
        <v>10.8</v>
      </c>
      <c r="I21" s="12">
        <v>7</v>
      </c>
      <c r="J21" s="12">
        <v>3.5</v>
      </c>
      <c r="K21" s="14">
        <f t="shared" si="0"/>
        <v>40.3</v>
      </c>
      <c r="L21" s="17"/>
      <c r="M21" s="17">
        <v>40.3</v>
      </c>
      <c r="N21" s="14" t="s">
        <v>437</v>
      </c>
      <c r="O21" s="17">
        <v>12</v>
      </c>
      <c r="P21" s="12" t="s">
        <v>282</v>
      </c>
    </row>
    <row r="22" spans="1:16" ht="44.25" customHeight="1">
      <c r="A22" s="12" t="s">
        <v>24</v>
      </c>
      <c r="B22" s="12">
        <v>15</v>
      </c>
      <c r="C22" s="12" t="s">
        <v>25</v>
      </c>
      <c r="D22" s="38" t="s">
        <v>414</v>
      </c>
      <c r="E22" s="38" t="s">
        <v>380</v>
      </c>
      <c r="F22" s="38">
        <v>11</v>
      </c>
      <c r="G22" s="38">
        <v>16</v>
      </c>
      <c r="H22" s="38">
        <v>14.2</v>
      </c>
      <c r="I22" s="38">
        <v>8.5</v>
      </c>
      <c r="J22" s="38">
        <v>0</v>
      </c>
      <c r="K22" s="14">
        <f t="shared" si="0"/>
        <v>38.7</v>
      </c>
      <c r="L22" s="39"/>
      <c r="M22" s="39">
        <v>38.7</v>
      </c>
      <c r="N22" s="14" t="s">
        <v>437</v>
      </c>
      <c r="O22" s="39">
        <v>13</v>
      </c>
      <c r="P22" s="38" t="s">
        <v>381</v>
      </c>
    </row>
    <row r="23" spans="1:16" ht="44.25" customHeight="1">
      <c r="A23" s="12" t="s">
        <v>24</v>
      </c>
      <c r="B23" s="16">
        <v>16</v>
      </c>
      <c r="C23" s="12" t="s">
        <v>25</v>
      </c>
      <c r="D23" s="16" t="s">
        <v>276</v>
      </c>
      <c r="E23" s="16" t="s">
        <v>178</v>
      </c>
      <c r="F23" s="16">
        <v>11</v>
      </c>
      <c r="G23" s="16">
        <v>17</v>
      </c>
      <c r="H23" s="16">
        <v>10.8</v>
      </c>
      <c r="I23" s="16">
        <v>5.5</v>
      </c>
      <c r="J23" s="16">
        <v>3.5</v>
      </c>
      <c r="K23" s="14">
        <f t="shared" si="0"/>
        <v>36.8</v>
      </c>
      <c r="L23" s="19"/>
      <c r="M23" s="19">
        <v>36.8</v>
      </c>
      <c r="N23" s="14" t="s">
        <v>437</v>
      </c>
      <c r="O23" s="19">
        <v>14</v>
      </c>
      <c r="P23" s="16" t="s">
        <v>199</v>
      </c>
    </row>
    <row r="24" spans="1:16" ht="44.25" customHeight="1">
      <c r="A24" s="12" t="s">
        <v>24</v>
      </c>
      <c r="B24" s="12">
        <v>17</v>
      </c>
      <c r="C24" s="12" t="s">
        <v>25</v>
      </c>
      <c r="D24" s="16" t="s">
        <v>378</v>
      </c>
      <c r="E24" s="16" t="s">
        <v>343</v>
      </c>
      <c r="F24" s="13">
        <v>11</v>
      </c>
      <c r="G24" s="13">
        <v>20</v>
      </c>
      <c r="H24" s="13">
        <v>6</v>
      </c>
      <c r="I24" s="13">
        <v>2.5</v>
      </c>
      <c r="J24" s="13">
        <v>4</v>
      </c>
      <c r="K24" s="14">
        <f t="shared" si="0"/>
        <v>32.5</v>
      </c>
      <c r="L24" s="14"/>
      <c r="M24" s="14">
        <v>32.5</v>
      </c>
      <c r="N24" s="14" t="s">
        <v>438</v>
      </c>
      <c r="O24" s="14">
        <v>15</v>
      </c>
      <c r="P24" s="12" t="s">
        <v>344</v>
      </c>
    </row>
    <row r="25" spans="1:16" ht="44.25" customHeight="1">
      <c r="A25" s="12" t="s">
        <v>24</v>
      </c>
      <c r="B25" s="16">
        <v>18</v>
      </c>
      <c r="C25" s="12" t="s">
        <v>25</v>
      </c>
      <c r="D25" s="16" t="s">
        <v>337</v>
      </c>
      <c r="E25" s="16" t="s">
        <v>289</v>
      </c>
      <c r="F25" s="16">
        <v>11</v>
      </c>
      <c r="G25" s="16">
        <v>12</v>
      </c>
      <c r="H25" s="16">
        <v>11.2</v>
      </c>
      <c r="I25" s="16">
        <v>6</v>
      </c>
      <c r="J25" s="16">
        <v>0</v>
      </c>
      <c r="K25" s="14">
        <f t="shared" si="0"/>
        <v>29.2</v>
      </c>
      <c r="L25" s="19"/>
      <c r="M25" s="19">
        <v>29.2</v>
      </c>
      <c r="N25" s="14" t="s">
        <v>438</v>
      </c>
      <c r="O25" s="19">
        <v>16</v>
      </c>
      <c r="P25" s="12" t="s">
        <v>290</v>
      </c>
    </row>
    <row r="26" spans="1:16" ht="44.25" customHeight="1">
      <c r="A26" s="12" t="s">
        <v>24</v>
      </c>
      <c r="B26" s="12">
        <v>19</v>
      </c>
      <c r="C26" s="12" t="s">
        <v>25</v>
      </c>
      <c r="D26" s="16" t="s">
        <v>132</v>
      </c>
      <c r="E26" s="8" t="s">
        <v>107</v>
      </c>
      <c r="F26" s="13">
        <v>11</v>
      </c>
      <c r="G26" s="13">
        <v>14</v>
      </c>
      <c r="H26" s="13">
        <v>8.4</v>
      </c>
      <c r="I26" s="13">
        <v>6</v>
      </c>
      <c r="J26" s="13">
        <v>0</v>
      </c>
      <c r="K26" s="14">
        <f t="shared" si="0"/>
        <v>28.4</v>
      </c>
      <c r="L26" s="14"/>
      <c r="M26" s="14">
        <v>28.4</v>
      </c>
      <c r="N26" s="14" t="s">
        <v>438</v>
      </c>
      <c r="O26" s="14">
        <v>17</v>
      </c>
      <c r="P26" s="12" t="s">
        <v>108</v>
      </c>
    </row>
    <row r="27" spans="1:16" ht="44.25" customHeight="1">
      <c r="A27" s="12" t="s">
        <v>24</v>
      </c>
      <c r="B27" s="16">
        <v>20</v>
      </c>
      <c r="C27" s="12" t="s">
        <v>25</v>
      </c>
      <c r="D27" s="16" t="s">
        <v>272</v>
      </c>
      <c r="E27" s="8" t="s">
        <v>194</v>
      </c>
      <c r="F27" s="13">
        <v>11</v>
      </c>
      <c r="G27" s="13">
        <v>10</v>
      </c>
      <c r="H27" s="13">
        <v>7.6</v>
      </c>
      <c r="I27" s="13">
        <v>5.5</v>
      </c>
      <c r="J27" s="13">
        <v>0</v>
      </c>
      <c r="K27" s="14">
        <f t="shared" si="0"/>
        <v>23.1</v>
      </c>
      <c r="L27" s="14"/>
      <c r="M27" s="14">
        <v>23.1</v>
      </c>
      <c r="N27" s="14" t="s">
        <v>438</v>
      </c>
      <c r="O27" s="14">
        <v>18</v>
      </c>
      <c r="P27" s="12" t="s">
        <v>195</v>
      </c>
    </row>
    <row r="28" spans="1:16" ht="44.25" customHeight="1">
      <c r="A28" s="12" t="s">
        <v>24</v>
      </c>
      <c r="B28" s="12">
        <v>21</v>
      </c>
      <c r="C28" s="12" t="s">
        <v>25</v>
      </c>
      <c r="D28" s="16" t="s">
        <v>134</v>
      </c>
      <c r="E28" s="16" t="s">
        <v>101</v>
      </c>
      <c r="F28" s="16">
        <v>11</v>
      </c>
      <c r="G28" s="16">
        <v>11</v>
      </c>
      <c r="H28" s="16">
        <v>7.2</v>
      </c>
      <c r="I28" s="16">
        <v>4.5</v>
      </c>
      <c r="J28" s="16">
        <v>0</v>
      </c>
      <c r="K28" s="14">
        <f t="shared" si="0"/>
        <v>22.7</v>
      </c>
      <c r="L28" s="19"/>
      <c r="M28" s="19">
        <v>22.7</v>
      </c>
      <c r="N28" s="14" t="s">
        <v>438</v>
      </c>
      <c r="O28" s="19">
        <v>19</v>
      </c>
      <c r="P28" s="16" t="s">
        <v>102</v>
      </c>
    </row>
    <row r="29" spans="1:16" ht="44.25" customHeight="1">
      <c r="A29" s="12" t="s">
        <v>24</v>
      </c>
      <c r="B29" s="16">
        <v>22</v>
      </c>
      <c r="C29" s="12" t="s">
        <v>25</v>
      </c>
      <c r="D29" s="16" t="s">
        <v>413</v>
      </c>
      <c r="E29" s="16" t="s">
        <v>384</v>
      </c>
      <c r="F29" s="13">
        <v>11</v>
      </c>
      <c r="G29" s="13">
        <v>10</v>
      </c>
      <c r="H29" s="13">
        <v>4.4</v>
      </c>
      <c r="I29" s="13">
        <v>5.5</v>
      </c>
      <c r="J29" s="13">
        <v>0</v>
      </c>
      <c r="K29" s="14">
        <f t="shared" si="0"/>
        <v>19.9</v>
      </c>
      <c r="L29" s="14"/>
      <c r="M29" s="14">
        <v>19.9</v>
      </c>
      <c r="N29" s="14" t="s">
        <v>438</v>
      </c>
      <c r="O29" s="14">
        <v>20</v>
      </c>
      <c r="P29" s="12" t="s">
        <v>385</v>
      </c>
    </row>
    <row r="30" spans="1:16" ht="60">
      <c r="A30" s="12" t="s">
        <v>24</v>
      </c>
      <c r="B30" s="12">
        <v>23</v>
      </c>
      <c r="C30" s="12" t="s">
        <v>25</v>
      </c>
      <c r="D30" s="16" t="s">
        <v>133</v>
      </c>
      <c r="E30" s="8" t="s">
        <v>101</v>
      </c>
      <c r="F30" s="13">
        <v>11</v>
      </c>
      <c r="G30" s="13">
        <v>12</v>
      </c>
      <c r="H30" s="13">
        <v>1.2</v>
      </c>
      <c r="I30" s="13">
        <v>3</v>
      </c>
      <c r="J30" s="13">
        <v>0</v>
      </c>
      <c r="K30" s="14">
        <f t="shared" si="0"/>
        <v>16.2</v>
      </c>
      <c r="L30" s="14"/>
      <c r="M30" s="14">
        <v>16.2</v>
      </c>
      <c r="N30" s="14" t="s">
        <v>438</v>
      </c>
      <c r="O30" s="14">
        <v>21</v>
      </c>
      <c r="P30" s="12" t="s">
        <v>102</v>
      </c>
    </row>
  </sheetData>
  <sheetProtection/>
  <mergeCells count="14">
    <mergeCell ref="B6:B7"/>
    <mergeCell ref="C6:C7"/>
    <mergeCell ref="D6:D7"/>
    <mergeCell ref="E6:E7"/>
    <mergeCell ref="F6:F7"/>
    <mergeCell ref="G6:J6"/>
    <mergeCell ref="K6:K7"/>
    <mergeCell ref="L6:L7"/>
    <mergeCell ref="A1:S1"/>
    <mergeCell ref="M6:M7"/>
    <mergeCell ref="N6:N7"/>
    <mergeCell ref="O6:O7"/>
    <mergeCell ref="P6:P7"/>
    <mergeCell ref="A6:A7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  <colBreaks count="1" manualBreakCount="1">
    <brk id="18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2022-11-03T06:51:43Z</cp:lastPrinted>
  <dcterms:created xsi:type="dcterms:W3CDTF">2015-10-23T12:04:30Z</dcterms:created>
  <dcterms:modified xsi:type="dcterms:W3CDTF">2023-10-27T10:49:18Z</dcterms:modified>
  <cp:category/>
  <cp:version/>
  <cp:contentType/>
  <cp:contentStatus/>
</cp:coreProperties>
</file>