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50" windowWidth="19995" windowHeight="9975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 " sheetId="6" r:id="rId6"/>
    <sheet name="11 кл" sheetId="7" r:id="rId7"/>
  </sheets>
  <definedNames>
    <definedName name="_xlnm._FilterDatabase" localSheetId="2" hidden="1">'7 кл'!$S$1:$S$7</definedName>
    <definedName name="_xlnm.Print_Area" localSheetId="5">'10 кл '!$A$1:$AZ$85</definedName>
    <definedName name="_xlnm.Print_Area" localSheetId="6">'11 кл'!$A$1:$AZ$7</definedName>
    <definedName name="_xlnm.Print_Area" localSheetId="0">'5 кл'!$A$1:$AZ$62</definedName>
    <definedName name="_xlnm.Print_Area" localSheetId="1">'6 кл'!$A$1:$AZ$56</definedName>
    <definedName name="_xlnm.Print_Area" localSheetId="2">'7 кл'!$A$1:$BB$51</definedName>
    <definedName name="_xlnm.Print_Area" localSheetId="3">'8 кл'!$A$1:$BB$61</definedName>
    <definedName name="_xlnm.Print_Area" localSheetId="4">'9 кл'!$A$1:$AZ$58</definedName>
  </definedNames>
  <calcPr fullCalcOnLoad="1"/>
</workbook>
</file>

<file path=xl/sharedStrings.xml><?xml version="1.0" encoding="utf-8"?>
<sst xmlns="http://schemas.openxmlformats.org/spreadsheetml/2006/main" count="652" uniqueCount="150">
  <si>
    <t xml:space="preserve">Повестка: утверждение результатов школьного этапа Всероссийской олимпиады школьников по информатике, 6 класс </t>
  </si>
  <si>
    <t>Решили: утвердить результаты  школьного этапа Всероссийской олимпиады школьников по информатике, 6 класс</t>
  </si>
  <si>
    <t xml:space="preserve">Повестка: утверждение результатов школьного этапа Всероссийской олимпиады школьников по информатике, 7 класс </t>
  </si>
  <si>
    <t>Решили: утвердить результаты  школьного этапа Всероссийской олимпиады школьников по информатике, 7 класс</t>
  </si>
  <si>
    <t xml:space="preserve">Повестка: утверждение результатов школьного этапа Всероссийской олимпиады школьников по информатике, 8 класс </t>
  </si>
  <si>
    <t>Решили: утвердить результаты  школьного этапа Всероссийской олимпиады школьников по информатике, 8 класс</t>
  </si>
  <si>
    <t xml:space="preserve">Повестка: утверждение результатов школьного этапа Всероссийской олимпиады школьников по информатике, 9 класс </t>
  </si>
  <si>
    <t>Решили: утвердить результаты  школьного этапа Всероссийской олимпиады школьников по информатике, 9 класс</t>
  </si>
  <si>
    <t xml:space="preserve">Повестка: утверждение результатов школьного этапа Всероссийской олимпиады школьников по информатике, 10 класс </t>
  </si>
  <si>
    <t>Решили: утвердить результаты  школьного этапа Всероссийской олимпиады школьников по информатике, 10 класс</t>
  </si>
  <si>
    <t xml:space="preserve">Повестка: утверждение результатов школьного этапа Всероссийской олимпиады школьников по информатике, 11 класс </t>
  </si>
  <si>
    <t>Решили: утвердить результаты  школьного этапа Всероссийской олимпиады школьников по информатике, 11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</si>
  <si>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</si>
  <si>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</si>
  <si>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</si>
  <si>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</si>
  <si>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</si>
  <si>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</si>
  <si>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</si>
  <si>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</si>
  <si>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</si>
  <si>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</si>
  <si>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</si>
  <si>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информатика</t>
  </si>
  <si>
    <t>Аткарский</t>
  </si>
  <si>
    <t xml:space="preserve">Повестка: утверждение результатов школьного этапа Всероссийской олимпиады школьников по информатике, 5 класс </t>
  </si>
  <si>
    <t>Решили: утвердить результаты  школьного этапа Всероссийской олимпиады школьников по информатике, 5 класс</t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</si>
  <si>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500</t>
    </r>
  </si>
  <si>
    <r>
      <t xml:space="preserve">Сумма баллов, </t>
    </r>
    <r>
      <rPr>
        <b/>
        <i/>
        <u val="single"/>
        <sz val="11"/>
        <rFont val="PT Astra Serif"/>
        <family val="1"/>
      </rPr>
      <t>max 500</t>
    </r>
  </si>
  <si>
    <t>Протокол заседания жюри школьного этапа всероссийской олимпиады школьников по информатике Аткарского муниципального района от 31 октября 2023 г.</t>
  </si>
  <si>
    <t>Образовательное учреждение (полное наименование согласно Устава)</t>
  </si>
  <si>
    <t>Мажиев Руслан Махмадович</t>
  </si>
  <si>
    <t>Ещенко Елена Анатольевна</t>
  </si>
  <si>
    <t>Кучеренко Даниил Алексеевич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</si>
  <si>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</si>
  <si>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Кирюткин Даниил Дмитриевич</t>
  </si>
  <si>
    <t>Зверев Артём Максимович</t>
  </si>
  <si>
    <t>Бузаев Павел Валентинович</t>
  </si>
  <si>
    <t>Локотинов Сергей Алекеевич</t>
  </si>
  <si>
    <t>Муниципальное общеобразовательное учреждение - средняя общеобразовательная школа № 8 города Аткарска Саратовской области</t>
  </si>
  <si>
    <t>участник</t>
  </si>
  <si>
    <t>Игнатьева Наталья Алексеевна</t>
  </si>
  <si>
    <t>Ширягин Даниил Дмитриевич</t>
  </si>
  <si>
    <t>Лютикова Анна Сергеевна</t>
  </si>
  <si>
    <t>победитель</t>
  </si>
  <si>
    <t>Фролова Елизавета Сергеевна</t>
  </si>
  <si>
    <t>Еременко Никита Сергеевич</t>
  </si>
  <si>
    <t>Филиал муниципального общеобразовательного учреждения - средней общеобразовательной школы №8 города Аткарска в посёлке Тургенево</t>
  </si>
  <si>
    <t>Повх Елена Ивановна</t>
  </si>
  <si>
    <t>Захаров Артем Эмильевич</t>
  </si>
  <si>
    <t>Казаченко Владимир Юрьевич</t>
  </si>
  <si>
    <t>Калядина Екатерина Алексеевна</t>
  </si>
  <si>
    <t>Соколов Артем Александрович</t>
  </si>
  <si>
    <t>Локотинов Михаил Алексеевич</t>
  </si>
  <si>
    <t>Меликян Грант Гайкович</t>
  </si>
  <si>
    <t>Полулях Ксения  Алексеевна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</si>
  <si>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</si>
  <si>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Андреева Елена Валентиновна</t>
  </si>
  <si>
    <t>Голопузова Елизавета Алексеевна</t>
  </si>
  <si>
    <t>Даутов Ахмед Магомедович</t>
  </si>
  <si>
    <t>Юртаева Алина Сергеевна</t>
  </si>
  <si>
    <t>Ежов Дмитрий Александрович</t>
  </si>
  <si>
    <t>Герасимов Владислав Дмитриевич</t>
  </si>
  <si>
    <t>Попов Алексей Николаевич</t>
  </si>
  <si>
    <t>Ивлиева Алёна Вадимовна</t>
  </si>
  <si>
    <t>Хорошева София Максимовна</t>
  </si>
  <si>
    <t>Еременко Дарья Сергеевна</t>
  </si>
  <si>
    <t>Арефьев Михаил Алексеевич</t>
  </si>
  <si>
    <t>Филиал муниципального общеобразовательного учреждения - средней общеобразовательой школы №8 города Аткарска в селе Даниловка</t>
  </si>
  <si>
    <t>Кондаурова Светлана Викторовна</t>
  </si>
  <si>
    <t>Резанов Святослав Алексеевич</t>
  </si>
  <si>
    <t>Свенян Роман Альбертович</t>
  </si>
  <si>
    <t>Фролов Сергей Сергеевич</t>
  </si>
  <si>
    <t>Балабанов Юрий Владимирович</t>
  </si>
  <si>
    <t>призёр</t>
  </si>
  <si>
    <t>Аникеев Леонид Алексеевич</t>
  </si>
  <si>
    <t>Чубуков Алексей Алексеевич</t>
  </si>
  <si>
    <t>Филиал муниципального общеобразовательного учреждения - средней общеобразовательной школы №9 г.Аткарска Саратовской области в поселке Лопуховка "Школа имени Героя Советского Союза Платицына Владимира Васильевича"</t>
  </si>
  <si>
    <t>Гордиенко Елена Александровна</t>
  </si>
  <si>
    <t>Хамзаева Амнат Ахмедовна</t>
  </si>
  <si>
    <t>Ляшенко Егор Дмитриевич</t>
  </si>
  <si>
    <t>Муниципальное общеобразовательное учреждение- средняя общеобразовательная школа №9 города Аткарска Саратовской области</t>
  </si>
  <si>
    <t>Волков Сергей Владимирович</t>
  </si>
  <si>
    <t>Радышевский Кирилл Алексеевич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</si>
  <si>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</si>
  <si>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Филатов Максим Антонович</t>
  </si>
  <si>
    <t>Анисимов Матвей Сергеевич</t>
  </si>
  <si>
    <t>Крецу Денис Сергеевич</t>
  </si>
  <si>
    <t>Радышевская Кира Владимировна</t>
  </si>
  <si>
    <t>Ложечевский Артём Александрович</t>
  </si>
  <si>
    <t>Филиал Муниципальнго общеобразовательного учреждения- средней общеобразовательной школы № 10 города Аткарска Саратовской области в селе Барановка</t>
  </si>
  <si>
    <t>Тарасевич Марина Алексеевна</t>
  </si>
  <si>
    <t>Петрова Ксения Александровна</t>
  </si>
  <si>
    <t>Верховых Артём Евгеньевич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</si>
  <si>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</si>
  <si>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Самохвалова Дарья Юрьевна</t>
  </si>
  <si>
    <t>Семенюта Глеб Сергеевич</t>
  </si>
  <si>
    <t>Шадрина Анастасия Валерьевна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</si>
  <si>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Вяжля</t>
  </si>
  <si>
    <t>Быкова Нина Ивановна</t>
  </si>
  <si>
    <t>Ахмедов Нурлан Рафикович</t>
  </si>
  <si>
    <t>филиал Муниципального общеобразовательного учреждения 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</si>
  <si>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Чернышов Павел Константинович</t>
  </si>
  <si>
    <t>Чернышов Кирилл Павлович</t>
  </si>
  <si>
    <t>Сакчев Артём Алексеевич</t>
  </si>
  <si>
    <t>Бражникова Ольга Валентиновна</t>
  </si>
  <si>
    <t>Павлюченко Татьяна Сергеевна</t>
  </si>
  <si>
    <t>Белоцерковский Алексей Денисович</t>
  </si>
  <si>
    <t>Завертяев Никита Дмитриевич</t>
  </si>
  <si>
    <t>Мальчикова Кристина Сергеевна</t>
  </si>
  <si>
    <t>Любавин Арсений Владимирович</t>
  </si>
  <si>
    <t>Савельева Анастасия Владимировна</t>
  </si>
  <si>
    <t>Степанова Юлия Александровна</t>
  </si>
  <si>
    <t>Силаева Анастасия Сергеевна</t>
  </si>
  <si>
    <t>Бондаренко Ксения Александровна</t>
  </si>
  <si>
    <t>Кароян Сусанна Руслановна</t>
  </si>
  <si>
    <t>Рамазанов Саид Ибадуллаевич</t>
  </si>
  <si>
    <t>Несрединова Милана Романовна</t>
  </si>
  <si>
    <t>Несрединов Рамиз Мурадович</t>
  </si>
  <si>
    <t>Сахнов Сергей Александрович</t>
  </si>
  <si>
    <t>Дороченков Дмитрий Михайлович</t>
  </si>
  <si>
    <t>Карпушина Светлана Денисовна</t>
  </si>
  <si>
    <t>Калинина Эвелина Романовна</t>
  </si>
  <si>
    <t>Гусынина Полина Руслановна</t>
  </si>
  <si>
    <t>Лазарева Александра Олеговна</t>
  </si>
  <si>
    <t xml:space="preserve">Зелепукин Денис Андреевич </t>
  </si>
  <si>
    <t>Герман Надежда Александровна</t>
  </si>
  <si>
    <t>Крепышева Кристина Михайловна</t>
  </si>
  <si>
    <t>Костина Софья Михайловна</t>
  </si>
  <si>
    <t>Беляева Полина Николаевна</t>
  </si>
  <si>
    <t>Галкина Лилия Юрьевна</t>
  </si>
  <si>
    <t>Коннова Алёна Сергеевна</t>
  </si>
  <si>
    <t>Алексеева Диана Олеговна</t>
  </si>
  <si>
    <t>Богдановский Богдан Валерьевич</t>
  </si>
  <si>
    <t>Буянов Данила Андреевич</t>
  </si>
  <si>
    <t>Данилов Степан Алексеевич</t>
  </si>
  <si>
    <t>Михеев Иван Витальевич</t>
  </si>
  <si>
    <t>Пишкинас Егор Олегович</t>
  </si>
  <si>
    <t>Мустикаев Тимур Ринатович</t>
  </si>
  <si>
    <t>Селюк Даниил Алексеевич</t>
  </si>
  <si>
    <t>Алексеев Даниил Алексеевич</t>
  </si>
  <si>
    <t>Спесивов Дмитрий Сергеевич</t>
  </si>
  <si>
    <t>Котова Яна Андреевна</t>
  </si>
  <si>
    <t>Ольховский Максим Романович</t>
  </si>
  <si>
    <t>Жигулев Владислав Александрович</t>
  </si>
  <si>
    <t>Зотов Илья Алексеевич</t>
  </si>
  <si>
    <t>Коновалов Иван Иванович</t>
  </si>
  <si>
    <t>Ксензова Олеся Алексеевна</t>
  </si>
  <si>
    <t>Трущелев Артём Алексеевич</t>
  </si>
  <si>
    <t>Муниципальное общеобразовательное учреждение – средняя общеобразовательная школа №3 города Аткарска Саратовской области  имени Героя Советского Союза Антонова Владимира Семеновича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</si>
</sst>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i/>
      <sz val="11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sz val="11"/>
      <name val="PT Astra Serif"/>
      <family val="1"/>
    </font>
    <font>
      <i/>
      <sz val="11"/>
      <color indexed="8"/>
      <name val="PT Astra Serif"/>
      <family val="1"/>
    </font>
    <font>
      <b/>
      <i/>
      <sz val="11"/>
      <name val="PT Astra Serif"/>
      <family val="1"/>
    </font>
    <font>
      <b/>
      <sz val="11"/>
      <name val="PT Astra Serif"/>
      <family val="1"/>
    </font>
    <font>
      <b/>
      <i/>
      <u val="single"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i/>
      <sz val="11"/>
      <color theme="1"/>
      <name val="PT Astra Serif"/>
      <family val="1"/>
    </font>
    <font>
      <sz val="11"/>
      <color rgb="FF000000"/>
      <name val="PT Astra Serif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textRotation="90" wrapText="1"/>
    </xf>
    <xf numFmtId="0" fontId="9" fillId="32" borderId="15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textRotation="90" wrapText="1"/>
    </xf>
    <xf numFmtId="0" fontId="10" fillId="32" borderId="16" xfId="0" applyFont="1" applyFill="1" applyBorder="1" applyAlignment="1">
      <alignment horizontal="center" vertical="center" textRotation="90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SheetLayoutView="40" workbookViewId="0" topLeftCell="A29">
      <selection activeCell="R35" sqref="R35"/>
    </sheetView>
  </sheetViews>
  <sheetFormatPr defaultColWidth="8.8515625" defaultRowHeight="15"/>
  <cols>
    <col min="1" max="1" width="14.421875" style="26" customWidth="1"/>
    <col min="2" max="2" width="7.7109375" style="26" customWidth="1"/>
    <col min="3" max="3" width="20.57421875" style="26" customWidth="1"/>
    <col min="4" max="4" width="36.28125" style="26" customWidth="1"/>
    <col min="5" max="5" width="64.57421875" style="26" customWidth="1"/>
    <col min="6" max="6" width="5.7109375" style="26" customWidth="1"/>
    <col min="7" max="11" width="7.421875" style="26" customWidth="1"/>
    <col min="12" max="12" width="9.28125" style="26" customWidth="1"/>
    <col min="13" max="13" width="7.140625" style="26" customWidth="1"/>
    <col min="14" max="14" width="8.140625" style="79" customWidth="1"/>
    <col min="15" max="15" width="16.28125" style="29" customWidth="1"/>
    <col min="16" max="16" width="6.7109375" style="79" customWidth="1"/>
    <col min="17" max="17" width="34.140625" style="26" customWidth="1"/>
    <col min="18" max="18" width="17.421875" style="26" customWidth="1"/>
    <col min="19" max="19" width="14.140625" style="26" customWidth="1"/>
    <col min="20" max="16384" width="8.8515625" style="26" customWidth="1"/>
  </cols>
  <sheetData>
    <row r="1" spans="1:20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>
      <c r="A2" s="27" t="s">
        <v>25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77"/>
      <c r="P2" s="77"/>
      <c r="Q2" s="28"/>
      <c r="R2" s="28"/>
      <c r="S2" s="28"/>
      <c r="T2" s="28"/>
    </row>
    <row r="3" spans="1:20" ht="15">
      <c r="A3" s="27" t="s">
        <v>26</v>
      </c>
      <c r="B3" s="27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77"/>
      <c r="P3" s="77"/>
      <c r="Q3" s="28"/>
      <c r="R3" s="28"/>
      <c r="S3" s="28"/>
      <c r="T3" s="28"/>
    </row>
    <row r="4" spans="1:20" ht="35.25" customHeight="1">
      <c r="A4" s="46" t="s">
        <v>12</v>
      </c>
      <c r="B4" s="46" t="s">
        <v>13</v>
      </c>
      <c r="C4" s="46" t="s">
        <v>14</v>
      </c>
      <c r="D4" s="46" t="s">
        <v>15</v>
      </c>
      <c r="E4" s="46" t="s">
        <v>30</v>
      </c>
      <c r="F4" s="49" t="s">
        <v>16</v>
      </c>
      <c r="G4" s="50" t="s">
        <v>17</v>
      </c>
      <c r="H4" s="50"/>
      <c r="I4" s="50"/>
      <c r="J4" s="50"/>
      <c r="K4" s="50"/>
      <c r="L4" s="50" t="s">
        <v>28</v>
      </c>
      <c r="M4" s="44" t="s">
        <v>18</v>
      </c>
      <c r="N4" s="44" t="s">
        <v>19</v>
      </c>
      <c r="O4" s="45" t="s">
        <v>20</v>
      </c>
      <c r="P4" s="44" t="s">
        <v>21</v>
      </c>
      <c r="Q4" s="46" t="s">
        <v>22</v>
      </c>
      <c r="R4" s="28"/>
      <c r="S4" s="28"/>
      <c r="T4" s="28"/>
    </row>
    <row r="5" spans="1:20" ht="36" customHeight="1">
      <c r="A5" s="46"/>
      <c r="B5" s="46"/>
      <c r="C5" s="46"/>
      <c r="D5" s="48"/>
      <c r="E5" s="46"/>
      <c r="F5" s="49"/>
      <c r="G5" s="31">
        <v>1</v>
      </c>
      <c r="H5" s="31">
        <v>2</v>
      </c>
      <c r="I5" s="31">
        <v>3</v>
      </c>
      <c r="J5" s="31">
        <v>4</v>
      </c>
      <c r="K5" s="31">
        <v>5</v>
      </c>
      <c r="L5" s="50"/>
      <c r="M5" s="44"/>
      <c r="N5" s="44"/>
      <c r="O5" s="45"/>
      <c r="P5" s="44"/>
      <c r="Q5" s="46"/>
      <c r="R5" s="28"/>
      <c r="S5" s="28"/>
      <c r="T5" s="28"/>
    </row>
    <row r="6" spans="1:19" ht="66.75" customHeight="1">
      <c r="A6" s="6" t="s">
        <v>23</v>
      </c>
      <c r="B6" s="7">
        <v>1</v>
      </c>
      <c r="C6" s="21" t="s">
        <v>24</v>
      </c>
      <c r="D6" s="35" t="s">
        <v>104</v>
      </c>
      <c r="E6" s="76" t="s">
        <v>149</v>
      </c>
      <c r="F6" s="35">
        <v>5</v>
      </c>
      <c r="G6" s="35">
        <v>100</v>
      </c>
      <c r="H6" s="35">
        <v>100</v>
      </c>
      <c r="I6" s="35">
        <v>100</v>
      </c>
      <c r="J6" s="35">
        <v>100</v>
      </c>
      <c r="K6" s="35">
        <v>100</v>
      </c>
      <c r="L6" s="30">
        <f>SUM(G6:K6)</f>
        <v>500</v>
      </c>
      <c r="M6" s="35"/>
      <c r="N6" s="38">
        <v>500</v>
      </c>
      <c r="O6" s="9" t="s">
        <v>44</v>
      </c>
      <c r="P6" s="38">
        <v>1</v>
      </c>
      <c r="Q6" s="35" t="s">
        <v>105</v>
      </c>
      <c r="R6" s="28"/>
      <c r="S6" s="28"/>
    </row>
    <row r="7" spans="1:19" ht="66.75" customHeight="1">
      <c r="A7" s="6" t="s">
        <v>23</v>
      </c>
      <c r="B7" s="7">
        <v>2</v>
      </c>
      <c r="C7" s="21" t="s">
        <v>24</v>
      </c>
      <c r="D7" s="35" t="s">
        <v>106</v>
      </c>
      <c r="E7" s="76" t="s">
        <v>149</v>
      </c>
      <c r="F7" s="35">
        <v>5</v>
      </c>
      <c r="G7" s="35">
        <v>50</v>
      </c>
      <c r="H7" s="35">
        <v>100</v>
      </c>
      <c r="I7" s="35">
        <v>100</v>
      </c>
      <c r="J7" s="35">
        <v>0</v>
      </c>
      <c r="K7" s="35">
        <v>100</v>
      </c>
      <c r="L7" s="30">
        <f>SUM(G7:K7)</f>
        <v>350</v>
      </c>
      <c r="M7" s="35"/>
      <c r="N7" s="38">
        <v>350</v>
      </c>
      <c r="O7" s="9" t="s">
        <v>44</v>
      </c>
      <c r="P7" s="38">
        <v>2</v>
      </c>
      <c r="Q7" s="35" t="s">
        <v>105</v>
      </c>
      <c r="R7" s="28"/>
      <c r="S7" s="28"/>
    </row>
    <row r="8" spans="1:17" ht="66.75" customHeight="1">
      <c r="A8" s="6" t="s">
        <v>23</v>
      </c>
      <c r="B8" s="7">
        <v>3</v>
      </c>
      <c r="C8" s="21" t="s">
        <v>24</v>
      </c>
      <c r="D8" s="7" t="s">
        <v>43</v>
      </c>
      <c r="E8" s="41" t="s">
        <v>39</v>
      </c>
      <c r="F8" s="7">
        <v>5</v>
      </c>
      <c r="G8" s="6">
        <v>50</v>
      </c>
      <c r="H8" s="6">
        <v>0</v>
      </c>
      <c r="I8" s="6">
        <v>100</v>
      </c>
      <c r="J8" s="6">
        <v>50</v>
      </c>
      <c r="K8" s="6">
        <v>100</v>
      </c>
      <c r="L8" s="30">
        <f>SUM(G8:K8)</f>
        <v>300</v>
      </c>
      <c r="M8" s="9"/>
      <c r="N8" s="9">
        <v>300</v>
      </c>
      <c r="O8" s="9" t="s">
        <v>44</v>
      </c>
      <c r="P8" s="9">
        <v>3</v>
      </c>
      <c r="Q8" s="7" t="s">
        <v>41</v>
      </c>
    </row>
    <row r="9" spans="1:17" ht="66.75" customHeight="1">
      <c r="A9" s="6" t="s">
        <v>23</v>
      </c>
      <c r="B9" s="7">
        <v>4</v>
      </c>
      <c r="C9" s="21" t="s">
        <v>24</v>
      </c>
      <c r="D9" s="35" t="s">
        <v>107</v>
      </c>
      <c r="E9" s="76" t="s">
        <v>149</v>
      </c>
      <c r="F9" s="35">
        <v>5</v>
      </c>
      <c r="G9" s="35">
        <v>100</v>
      </c>
      <c r="H9" s="35">
        <v>27</v>
      </c>
      <c r="I9" s="35">
        <v>100</v>
      </c>
      <c r="J9" s="35">
        <v>0</v>
      </c>
      <c r="K9" s="35">
        <v>70</v>
      </c>
      <c r="L9" s="30">
        <f>SUM(G9:K9)</f>
        <v>297</v>
      </c>
      <c r="M9" s="35"/>
      <c r="N9" s="38">
        <v>297</v>
      </c>
      <c r="O9" s="34" t="s">
        <v>74</v>
      </c>
      <c r="P9" s="38">
        <v>4</v>
      </c>
      <c r="Q9" s="35" t="s">
        <v>105</v>
      </c>
    </row>
    <row r="10" spans="1:17" ht="66.75" customHeight="1">
      <c r="A10" s="6" t="s">
        <v>23</v>
      </c>
      <c r="B10" s="7">
        <v>5</v>
      </c>
      <c r="C10" s="21" t="s">
        <v>24</v>
      </c>
      <c r="D10" s="75" t="s">
        <v>108</v>
      </c>
      <c r="E10" s="35" t="s">
        <v>149</v>
      </c>
      <c r="F10" s="35">
        <v>5</v>
      </c>
      <c r="G10" s="35">
        <v>75</v>
      </c>
      <c r="H10" s="35">
        <v>0</v>
      </c>
      <c r="I10" s="35">
        <v>100</v>
      </c>
      <c r="J10" s="35">
        <v>0</v>
      </c>
      <c r="K10" s="35">
        <v>100</v>
      </c>
      <c r="L10" s="30">
        <f>SUM(G10:K10)</f>
        <v>275</v>
      </c>
      <c r="M10" s="35"/>
      <c r="N10" s="38">
        <v>275</v>
      </c>
      <c r="O10" s="34" t="s">
        <v>74</v>
      </c>
      <c r="P10" s="38">
        <v>5</v>
      </c>
      <c r="Q10" s="35" t="s">
        <v>105</v>
      </c>
    </row>
    <row r="11" spans="1:17" ht="66.75" customHeight="1">
      <c r="A11" s="6" t="s">
        <v>23</v>
      </c>
      <c r="B11" s="7">
        <v>6</v>
      </c>
      <c r="C11" s="21" t="s">
        <v>24</v>
      </c>
      <c r="D11" s="7" t="s">
        <v>45</v>
      </c>
      <c r="E11" s="7" t="s">
        <v>39</v>
      </c>
      <c r="F11" s="7">
        <v>5</v>
      </c>
      <c r="G11" s="6">
        <v>100</v>
      </c>
      <c r="H11" s="6">
        <v>0</v>
      </c>
      <c r="I11" s="6">
        <v>50</v>
      </c>
      <c r="J11" s="6">
        <v>50</v>
      </c>
      <c r="K11" s="6">
        <v>70</v>
      </c>
      <c r="L11" s="30">
        <f>SUM(G11:K11)</f>
        <v>270</v>
      </c>
      <c r="M11" s="9"/>
      <c r="N11" s="9">
        <v>270</v>
      </c>
      <c r="O11" s="9" t="s">
        <v>74</v>
      </c>
      <c r="P11" s="9">
        <v>6</v>
      </c>
      <c r="Q11" s="7" t="s">
        <v>41</v>
      </c>
    </row>
    <row r="12" spans="1:17" ht="66.75" customHeight="1">
      <c r="A12" s="6" t="s">
        <v>23</v>
      </c>
      <c r="B12" s="7">
        <v>7</v>
      </c>
      <c r="C12" s="21" t="s">
        <v>24</v>
      </c>
      <c r="D12" s="7" t="s">
        <v>83</v>
      </c>
      <c r="E12" s="25" t="s">
        <v>84</v>
      </c>
      <c r="F12" s="7">
        <v>5</v>
      </c>
      <c r="G12" s="13">
        <v>50</v>
      </c>
      <c r="H12" s="13">
        <v>100</v>
      </c>
      <c r="I12" s="13">
        <v>100</v>
      </c>
      <c r="J12" s="13">
        <v>0</v>
      </c>
      <c r="K12" s="13">
        <v>0</v>
      </c>
      <c r="L12" s="30">
        <f>SUM(G12:K12)</f>
        <v>250</v>
      </c>
      <c r="M12" s="30"/>
      <c r="N12" s="30">
        <v>250</v>
      </c>
      <c r="O12" s="9" t="s">
        <v>74</v>
      </c>
      <c r="P12" s="78">
        <v>7</v>
      </c>
      <c r="Q12" s="7" t="s">
        <v>88</v>
      </c>
    </row>
    <row r="13" spans="1:17" ht="66.75" customHeight="1">
      <c r="A13" s="6" t="s">
        <v>23</v>
      </c>
      <c r="B13" s="7">
        <v>8</v>
      </c>
      <c r="C13" s="21" t="s">
        <v>24</v>
      </c>
      <c r="D13" s="35" t="s">
        <v>109</v>
      </c>
      <c r="E13" s="35" t="s">
        <v>149</v>
      </c>
      <c r="F13" s="35">
        <v>5</v>
      </c>
      <c r="G13" s="35">
        <v>50</v>
      </c>
      <c r="H13" s="35">
        <v>0</v>
      </c>
      <c r="I13" s="35">
        <v>100</v>
      </c>
      <c r="J13" s="35">
        <v>0</v>
      </c>
      <c r="K13" s="35">
        <v>100</v>
      </c>
      <c r="L13" s="30">
        <f>SUM(G13:K13)</f>
        <v>250</v>
      </c>
      <c r="M13" s="35"/>
      <c r="N13" s="38">
        <v>250</v>
      </c>
      <c r="O13" s="9" t="s">
        <v>74</v>
      </c>
      <c r="P13" s="38">
        <v>8</v>
      </c>
      <c r="Q13" s="35" t="s">
        <v>105</v>
      </c>
    </row>
    <row r="14" spans="1:17" ht="66.75" customHeight="1">
      <c r="A14" s="6" t="s">
        <v>23</v>
      </c>
      <c r="B14" s="7">
        <v>9</v>
      </c>
      <c r="C14" s="21" t="s">
        <v>24</v>
      </c>
      <c r="D14" s="35" t="s">
        <v>110</v>
      </c>
      <c r="E14" s="35" t="s">
        <v>149</v>
      </c>
      <c r="F14" s="35">
        <v>5</v>
      </c>
      <c r="G14" s="35">
        <v>50</v>
      </c>
      <c r="H14" s="35">
        <v>0</v>
      </c>
      <c r="I14" s="35">
        <v>100</v>
      </c>
      <c r="J14" s="35">
        <v>0</v>
      </c>
      <c r="K14" s="35">
        <v>80</v>
      </c>
      <c r="L14" s="30">
        <f>SUM(G14:K14)</f>
        <v>230</v>
      </c>
      <c r="M14" s="35"/>
      <c r="N14" s="38">
        <v>230</v>
      </c>
      <c r="O14" s="34" t="s">
        <v>40</v>
      </c>
      <c r="P14" s="38">
        <v>9</v>
      </c>
      <c r="Q14" s="35" t="s">
        <v>105</v>
      </c>
    </row>
    <row r="15" spans="1:17" ht="66.75" customHeight="1">
      <c r="A15" s="6" t="s">
        <v>23</v>
      </c>
      <c r="B15" s="7">
        <v>10</v>
      </c>
      <c r="C15" s="21" t="s">
        <v>24</v>
      </c>
      <c r="D15" s="7" t="s">
        <v>38</v>
      </c>
      <c r="E15" s="25" t="s">
        <v>39</v>
      </c>
      <c r="F15" s="7">
        <v>5</v>
      </c>
      <c r="G15" s="13">
        <v>50</v>
      </c>
      <c r="H15" s="13">
        <v>0</v>
      </c>
      <c r="I15" s="13">
        <v>100</v>
      </c>
      <c r="J15" s="13">
        <v>25</v>
      </c>
      <c r="K15" s="13">
        <v>50</v>
      </c>
      <c r="L15" s="30">
        <f>SUM(G15:K15)</f>
        <v>225</v>
      </c>
      <c r="M15" s="30"/>
      <c r="N15" s="30">
        <v>225</v>
      </c>
      <c r="O15" s="34" t="s">
        <v>40</v>
      </c>
      <c r="P15" s="78">
        <v>10</v>
      </c>
      <c r="Q15" s="7" t="s">
        <v>41</v>
      </c>
    </row>
    <row r="16" spans="1:17" ht="66.75" customHeight="1">
      <c r="A16" s="6" t="s">
        <v>23</v>
      </c>
      <c r="B16" s="7">
        <v>11</v>
      </c>
      <c r="C16" s="21" t="s">
        <v>24</v>
      </c>
      <c r="D16" s="35" t="s">
        <v>111</v>
      </c>
      <c r="E16" s="35" t="s">
        <v>149</v>
      </c>
      <c r="F16" s="35">
        <v>5</v>
      </c>
      <c r="G16" s="35">
        <v>50</v>
      </c>
      <c r="H16" s="35">
        <v>0</v>
      </c>
      <c r="I16" s="35">
        <v>100</v>
      </c>
      <c r="J16" s="35">
        <v>25</v>
      </c>
      <c r="K16" s="35">
        <v>14</v>
      </c>
      <c r="L16" s="30">
        <f>SUM(G16:K16)</f>
        <v>189</v>
      </c>
      <c r="M16" s="35"/>
      <c r="N16" s="38">
        <v>189</v>
      </c>
      <c r="O16" s="34" t="s">
        <v>40</v>
      </c>
      <c r="P16" s="38">
        <v>11</v>
      </c>
      <c r="Q16" s="35" t="s">
        <v>105</v>
      </c>
    </row>
    <row r="17" spans="1:17" ht="66.75" customHeight="1">
      <c r="A17" s="6" t="s">
        <v>23</v>
      </c>
      <c r="B17" s="7">
        <v>12</v>
      </c>
      <c r="C17" s="21" t="s">
        <v>24</v>
      </c>
      <c r="D17" s="74" t="s">
        <v>31</v>
      </c>
      <c r="E17" s="7" t="s">
        <v>34</v>
      </c>
      <c r="F17" s="7">
        <v>5</v>
      </c>
      <c r="G17" s="7">
        <v>50</v>
      </c>
      <c r="H17" s="7">
        <v>27</v>
      </c>
      <c r="I17" s="7">
        <v>0</v>
      </c>
      <c r="J17" s="7">
        <v>0</v>
      </c>
      <c r="K17" s="7">
        <v>100</v>
      </c>
      <c r="L17" s="30">
        <f>SUM(G17:K17)</f>
        <v>177</v>
      </c>
      <c r="M17" s="9"/>
      <c r="N17" s="34">
        <v>177</v>
      </c>
      <c r="O17" s="34" t="s">
        <v>40</v>
      </c>
      <c r="P17" s="9">
        <v>12</v>
      </c>
      <c r="Q17" s="7" t="s">
        <v>32</v>
      </c>
    </row>
    <row r="18" spans="1:17" ht="66.75" customHeight="1">
      <c r="A18" s="6" t="s">
        <v>23</v>
      </c>
      <c r="B18" s="7">
        <v>13</v>
      </c>
      <c r="C18" s="21" t="s">
        <v>24</v>
      </c>
      <c r="D18" s="7" t="s">
        <v>42</v>
      </c>
      <c r="E18" s="7" t="s">
        <v>39</v>
      </c>
      <c r="F18" s="7">
        <v>5</v>
      </c>
      <c r="G18" s="6">
        <v>50</v>
      </c>
      <c r="H18" s="6">
        <v>0</v>
      </c>
      <c r="I18" s="6">
        <v>100</v>
      </c>
      <c r="J18" s="6">
        <v>25</v>
      </c>
      <c r="K18" s="6">
        <v>0</v>
      </c>
      <c r="L18" s="30">
        <f>SUM(G18:K18)</f>
        <v>175</v>
      </c>
      <c r="M18" s="9"/>
      <c r="N18" s="9">
        <v>175</v>
      </c>
      <c r="O18" s="34" t="s">
        <v>40</v>
      </c>
      <c r="P18" s="9">
        <v>13</v>
      </c>
      <c r="Q18" s="7" t="s">
        <v>41</v>
      </c>
    </row>
    <row r="19" spans="1:17" ht="66.75" customHeight="1">
      <c r="A19" s="6" t="s">
        <v>23</v>
      </c>
      <c r="B19" s="7">
        <v>14</v>
      </c>
      <c r="C19" s="21" t="s">
        <v>24</v>
      </c>
      <c r="D19" s="74" t="s">
        <v>37</v>
      </c>
      <c r="E19" s="7" t="s">
        <v>34</v>
      </c>
      <c r="F19" s="7">
        <v>5</v>
      </c>
      <c r="G19" s="13">
        <v>50</v>
      </c>
      <c r="H19" s="13">
        <v>100</v>
      </c>
      <c r="I19" s="13">
        <v>0</v>
      </c>
      <c r="J19" s="13">
        <v>0</v>
      </c>
      <c r="K19" s="13">
        <v>0</v>
      </c>
      <c r="L19" s="30">
        <f>SUM(G19:K19)</f>
        <v>150</v>
      </c>
      <c r="M19" s="30"/>
      <c r="N19" s="30">
        <v>150</v>
      </c>
      <c r="O19" s="34" t="s">
        <v>40</v>
      </c>
      <c r="P19" s="78">
        <v>14</v>
      </c>
      <c r="Q19" s="7" t="s">
        <v>32</v>
      </c>
    </row>
    <row r="20" spans="1:17" ht="66.75" customHeight="1">
      <c r="A20" s="6" t="s">
        <v>23</v>
      </c>
      <c r="B20" s="7">
        <v>15</v>
      </c>
      <c r="C20" s="21" t="s">
        <v>24</v>
      </c>
      <c r="D20" s="74" t="s">
        <v>36</v>
      </c>
      <c r="E20" s="7" t="s">
        <v>34</v>
      </c>
      <c r="F20" s="7">
        <v>5</v>
      </c>
      <c r="G20" s="13">
        <v>50</v>
      </c>
      <c r="H20" s="13">
        <v>100</v>
      </c>
      <c r="I20" s="13">
        <v>0</v>
      </c>
      <c r="J20" s="13">
        <v>0</v>
      </c>
      <c r="K20" s="13">
        <v>0</v>
      </c>
      <c r="L20" s="30">
        <f>SUM(G20:K20)</f>
        <v>150</v>
      </c>
      <c r="M20" s="30"/>
      <c r="N20" s="30">
        <v>150</v>
      </c>
      <c r="O20" s="34" t="s">
        <v>40</v>
      </c>
      <c r="P20" s="78">
        <v>14</v>
      </c>
      <c r="Q20" s="7" t="s">
        <v>32</v>
      </c>
    </row>
    <row r="21" spans="1:17" ht="66.75" customHeight="1">
      <c r="A21" s="6" t="s">
        <v>23</v>
      </c>
      <c r="B21" s="7">
        <v>16</v>
      </c>
      <c r="C21" s="21" t="s">
        <v>24</v>
      </c>
      <c r="D21" s="74" t="s">
        <v>35</v>
      </c>
      <c r="E21" s="7" t="s">
        <v>34</v>
      </c>
      <c r="F21" s="7">
        <v>5</v>
      </c>
      <c r="G21" s="13">
        <v>50</v>
      </c>
      <c r="H21" s="13">
        <v>100</v>
      </c>
      <c r="I21" s="13">
        <v>0</v>
      </c>
      <c r="J21" s="13">
        <v>0</v>
      </c>
      <c r="K21" s="13">
        <v>0</v>
      </c>
      <c r="L21" s="30">
        <f>SUM(G21:K21)</f>
        <v>150</v>
      </c>
      <c r="M21" s="30"/>
      <c r="N21" s="30">
        <v>150</v>
      </c>
      <c r="O21" s="34" t="s">
        <v>40</v>
      </c>
      <c r="P21" s="78">
        <v>13</v>
      </c>
      <c r="Q21" s="7" t="s">
        <v>32</v>
      </c>
    </row>
    <row r="22" spans="1:17" ht="66.75" customHeight="1">
      <c r="A22" s="6" t="s">
        <v>23</v>
      </c>
      <c r="B22" s="7">
        <v>17</v>
      </c>
      <c r="C22" s="21" t="s">
        <v>24</v>
      </c>
      <c r="D22" s="35" t="s">
        <v>86</v>
      </c>
      <c r="E22" s="35" t="s">
        <v>84</v>
      </c>
      <c r="F22" s="35">
        <v>5</v>
      </c>
      <c r="G22" s="35">
        <v>50</v>
      </c>
      <c r="H22" s="35">
        <v>0</v>
      </c>
      <c r="I22" s="35">
        <v>100</v>
      </c>
      <c r="J22" s="35">
        <v>0</v>
      </c>
      <c r="K22" s="35">
        <v>0</v>
      </c>
      <c r="L22" s="30">
        <f>SUM(G22:K22)</f>
        <v>150</v>
      </c>
      <c r="M22" s="35"/>
      <c r="N22" s="38">
        <v>150</v>
      </c>
      <c r="O22" s="34" t="s">
        <v>40</v>
      </c>
      <c r="P22" s="38">
        <v>13</v>
      </c>
      <c r="Q22" s="35" t="s">
        <v>88</v>
      </c>
    </row>
    <row r="23" spans="1:17" ht="66.75" customHeight="1">
      <c r="A23" s="6" t="s">
        <v>23</v>
      </c>
      <c r="B23" s="7">
        <v>18</v>
      </c>
      <c r="C23" s="21" t="s">
        <v>24</v>
      </c>
      <c r="D23" s="7" t="s">
        <v>49</v>
      </c>
      <c r="E23" s="7" t="s">
        <v>47</v>
      </c>
      <c r="F23" s="7">
        <v>5</v>
      </c>
      <c r="G23" s="6">
        <v>75</v>
      </c>
      <c r="H23" s="6">
        <v>21</v>
      </c>
      <c r="I23" s="6">
        <v>50</v>
      </c>
      <c r="J23" s="6">
        <v>0</v>
      </c>
      <c r="K23" s="6">
        <v>0</v>
      </c>
      <c r="L23" s="30">
        <f>SUM(G23:K23)</f>
        <v>146</v>
      </c>
      <c r="M23" s="9"/>
      <c r="N23" s="9">
        <v>146</v>
      </c>
      <c r="O23" s="34" t="s">
        <v>40</v>
      </c>
      <c r="P23" s="9">
        <v>14</v>
      </c>
      <c r="Q23" s="7" t="s">
        <v>48</v>
      </c>
    </row>
    <row r="24" spans="1:17" ht="66.75" customHeight="1">
      <c r="A24" s="6" t="s">
        <v>23</v>
      </c>
      <c r="B24" s="7">
        <v>19</v>
      </c>
      <c r="C24" s="21" t="s">
        <v>24</v>
      </c>
      <c r="D24" s="35" t="s">
        <v>112</v>
      </c>
      <c r="E24" s="35" t="s">
        <v>149</v>
      </c>
      <c r="F24" s="35">
        <v>5</v>
      </c>
      <c r="G24" s="35">
        <v>75</v>
      </c>
      <c r="H24" s="35">
        <v>24</v>
      </c>
      <c r="I24" s="35">
        <v>0</v>
      </c>
      <c r="J24" s="35">
        <v>25</v>
      </c>
      <c r="K24" s="35">
        <v>0</v>
      </c>
      <c r="L24" s="30">
        <f>SUM(G24:K24)</f>
        <v>124</v>
      </c>
      <c r="M24" s="35"/>
      <c r="N24" s="38">
        <v>124</v>
      </c>
      <c r="O24" s="34" t="s">
        <v>40</v>
      </c>
      <c r="P24" s="38">
        <v>15</v>
      </c>
      <c r="Q24" s="35" t="s">
        <v>105</v>
      </c>
    </row>
    <row r="25" spans="1:17" ht="66.75" customHeight="1">
      <c r="A25" s="6" t="s">
        <v>23</v>
      </c>
      <c r="B25" s="7">
        <v>20</v>
      </c>
      <c r="C25" s="21" t="s">
        <v>24</v>
      </c>
      <c r="D25" s="7" t="s">
        <v>85</v>
      </c>
      <c r="E25" s="7" t="s">
        <v>84</v>
      </c>
      <c r="F25" s="7">
        <v>5</v>
      </c>
      <c r="G25" s="6">
        <v>75</v>
      </c>
      <c r="H25" s="6">
        <v>15</v>
      </c>
      <c r="I25" s="6">
        <v>0</v>
      </c>
      <c r="J25" s="6">
        <v>0</v>
      </c>
      <c r="K25" s="6">
        <v>17</v>
      </c>
      <c r="L25" s="30">
        <f>SUM(G25:K25)</f>
        <v>107</v>
      </c>
      <c r="M25" s="9"/>
      <c r="N25" s="9">
        <v>107</v>
      </c>
      <c r="O25" s="34" t="s">
        <v>40</v>
      </c>
      <c r="P25" s="9">
        <v>16</v>
      </c>
      <c r="Q25" s="7" t="s">
        <v>88</v>
      </c>
    </row>
    <row r="26" spans="1:17" ht="66.75" customHeight="1">
      <c r="A26" s="6" t="s">
        <v>23</v>
      </c>
      <c r="B26" s="7">
        <v>21</v>
      </c>
      <c r="C26" s="21" t="s">
        <v>24</v>
      </c>
      <c r="D26" s="35" t="s">
        <v>113</v>
      </c>
      <c r="E26" s="35" t="s">
        <v>149</v>
      </c>
      <c r="F26" s="35">
        <v>5</v>
      </c>
      <c r="G26" s="35">
        <v>74</v>
      </c>
      <c r="H26" s="35">
        <v>0</v>
      </c>
      <c r="I26" s="35">
        <v>10</v>
      </c>
      <c r="J26" s="35">
        <v>0</v>
      </c>
      <c r="K26" s="35">
        <v>0</v>
      </c>
      <c r="L26" s="30">
        <f>SUM(G26:K26)</f>
        <v>84</v>
      </c>
      <c r="M26" s="35"/>
      <c r="N26" s="38">
        <v>84</v>
      </c>
      <c r="O26" s="34" t="s">
        <v>40</v>
      </c>
      <c r="P26" s="38">
        <v>17</v>
      </c>
      <c r="Q26" s="35" t="s">
        <v>105</v>
      </c>
    </row>
    <row r="27" spans="1:17" ht="66.75" customHeight="1">
      <c r="A27" s="6" t="s">
        <v>23</v>
      </c>
      <c r="B27" s="7">
        <v>22</v>
      </c>
      <c r="C27" s="21" t="s">
        <v>24</v>
      </c>
      <c r="D27" s="35" t="s">
        <v>87</v>
      </c>
      <c r="E27" s="35" t="s">
        <v>84</v>
      </c>
      <c r="F27" s="35">
        <v>5</v>
      </c>
      <c r="G27" s="35">
        <v>50</v>
      </c>
      <c r="H27" s="35">
        <v>0</v>
      </c>
      <c r="I27" s="35">
        <v>0</v>
      </c>
      <c r="J27" s="35">
        <v>25</v>
      </c>
      <c r="K27" s="35">
        <v>0</v>
      </c>
      <c r="L27" s="30">
        <f>SUM(G27:K27)</f>
        <v>75</v>
      </c>
      <c r="M27" s="35"/>
      <c r="N27" s="38">
        <v>75</v>
      </c>
      <c r="O27" s="34" t="s">
        <v>40</v>
      </c>
      <c r="P27" s="38">
        <v>18</v>
      </c>
      <c r="Q27" s="35" t="s">
        <v>88</v>
      </c>
    </row>
    <row r="28" spans="1:17" ht="66.75" customHeight="1">
      <c r="A28" s="6" t="s">
        <v>23</v>
      </c>
      <c r="B28" s="7">
        <v>23</v>
      </c>
      <c r="C28" s="21" t="s">
        <v>24</v>
      </c>
      <c r="D28" s="35" t="s">
        <v>114</v>
      </c>
      <c r="E28" s="35" t="s">
        <v>149</v>
      </c>
      <c r="F28" s="35">
        <v>5</v>
      </c>
      <c r="G28" s="35">
        <v>50</v>
      </c>
      <c r="H28" s="35">
        <v>0</v>
      </c>
      <c r="I28" s="35">
        <v>10</v>
      </c>
      <c r="J28" s="35">
        <v>0</v>
      </c>
      <c r="K28" s="35">
        <v>0</v>
      </c>
      <c r="L28" s="30">
        <f>SUM(G28:K28)</f>
        <v>60</v>
      </c>
      <c r="M28" s="35"/>
      <c r="N28" s="38">
        <v>60</v>
      </c>
      <c r="O28" s="34" t="s">
        <v>40</v>
      </c>
      <c r="P28" s="38">
        <v>19</v>
      </c>
      <c r="Q28" s="35" t="s">
        <v>105</v>
      </c>
    </row>
    <row r="29" spans="1:17" ht="66.75" customHeight="1">
      <c r="A29" s="6" t="s">
        <v>23</v>
      </c>
      <c r="B29" s="7">
        <v>24</v>
      </c>
      <c r="C29" s="21" t="s">
        <v>24</v>
      </c>
      <c r="D29" s="7" t="s">
        <v>76</v>
      </c>
      <c r="E29" s="25" t="s">
        <v>77</v>
      </c>
      <c r="F29" s="7">
        <v>5</v>
      </c>
      <c r="G29" s="13">
        <v>50</v>
      </c>
      <c r="H29" s="13">
        <v>0</v>
      </c>
      <c r="I29" s="13">
        <v>0</v>
      </c>
      <c r="J29" s="13">
        <v>0</v>
      </c>
      <c r="K29" s="13">
        <v>0</v>
      </c>
      <c r="L29" s="30">
        <f>SUM(G29:K29)</f>
        <v>50</v>
      </c>
      <c r="M29" s="30"/>
      <c r="N29" s="30">
        <v>50</v>
      </c>
      <c r="O29" s="34" t="s">
        <v>40</v>
      </c>
      <c r="P29" s="78">
        <v>20</v>
      </c>
      <c r="Q29" s="7" t="s">
        <v>78</v>
      </c>
    </row>
    <row r="30" spans="1:17" ht="66.75" customHeight="1">
      <c r="A30" s="6" t="s">
        <v>23</v>
      </c>
      <c r="B30" s="7">
        <v>25</v>
      </c>
      <c r="C30" s="21" t="s">
        <v>24</v>
      </c>
      <c r="D30" s="35" t="s">
        <v>115</v>
      </c>
      <c r="E30" s="35" t="s">
        <v>149</v>
      </c>
      <c r="F30" s="35">
        <v>5</v>
      </c>
      <c r="G30" s="35">
        <v>25</v>
      </c>
      <c r="H30" s="35">
        <v>0</v>
      </c>
      <c r="I30" s="35">
        <v>0</v>
      </c>
      <c r="J30" s="35">
        <v>0</v>
      </c>
      <c r="K30" s="35">
        <v>0</v>
      </c>
      <c r="L30" s="30">
        <f>SUM(G30:K30)</f>
        <v>25</v>
      </c>
      <c r="M30" s="35"/>
      <c r="N30" s="38">
        <v>25</v>
      </c>
      <c r="O30" s="34" t="s">
        <v>40</v>
      </c>
      <c r="P30" s="38">
        <v>21</v>
      </c>
      <c r="Q30" s="35" t="s">
        <v>105</v>
      </c>
    </row>
    <row r="31" spans="1:17" ht="66.75" customHeight="1">
      <c r="A31" s="6" t="s">
        <v>23</v>
      </c>
      <c r="B31" s="7">
        <v>26</v>
      </c>
      <c r="C31" s="21" t="s">
        <v>24</v>
      </c>
      <c r="D31" s="35" t="s">
        <v>116</v>
      </c>
      <c r="E31" s="35" t="s">
        <v>149</v>
      </c>
      <c r="F31" s="35">
        <v>5</v>
      </c>
      <c r="G31" s="35">
        <v>25</v>
      </c>
      <c r="H31" s="35">
        <v>0</v>
      </c>
      <c r="I31" s="35">
        <v>0</v>
      </c>
      <c r="J31" s="35">
        <v>0</v>
      </c>
      <c r="K31" s="35">
        <v>0</v>
      </c>
      <c r="L31" s="30">
        <f>SUM(G31:K31)</f>
        <v>25</v>
      </c>
      <c r="M31" s="35"/>
      <c r="N31" s="38">
        <v>25</v>
      </c>
      <c r="O31" s="34" t="s">
        <v>40</v>
      </c>
      <c r="P31" s="38">
        <v>21</v>
      </c>
      <c r="Q31" s="35" t="s">
        <v>105</v>
      </c>
    </row>
    <row r="32" spans="1:17" ht="66.75" customHeight="1">
      <c r="A32" s="6" t="s">
        <v>23</v>
      </c>
      <c r="B32" s="7">
        <v>27</v>
      </c>
      <c r="C32" s="21" t="s">
        <v>24</v>
      </c>
      <c r="D32" s="7" t="s">
        <v>50</v>
      </c>
      <c r="E32" s="7" t="s">
        <v>47</v>
      </c>
      <c r="F32" s="7">
        <v>5</v>
      </c>
      <c r="G32" s="6">
        <v>25</v>
      </c>
      <c r="H32" s="6">
        <v>0</v>
      </c>
      <c r="I32" s="6">
        <v>0</v>
      </c>
      <c r="J32" s="6">
        <v>0</v>
      </c>
      <c r="K32" s="6">
        <v>0</v>
      </c>
      <c r="L32" s="30">
        <f>SUM(G32:K32)</f>
        <v>25</v>
      </c>
      <c r="M32" s="9"/>
      <c r="N32" s="9">
        <v>25</v>
      </c>
      <c r="O32" s="34" t="s">
        <v>40</v>
      </c>
      <c r="P32" s="9">
        <v>21</v>
      </c>
      <c r="Q32" s="7" t="s">
        <v>48</v>
      </c>
    </row>
    <row r="33" spans="1:17" ht="66.75" customHeight="1">
      <c r="A33" s="6" t="s">
        <v>23</v>
      </c>
      <c r="B33" s="7">
        <v>28</v>
      </c>
      <c r="C33" s="21" t="s">
        <v>24</v>
      </c>
      <c r="D33" s="35" t="s">
        <v>117</v>
      </c>
      <c r="E33" s="35" t="s">
        <v>149</v>
      </c>
      <c r="F33" s="35">
        <v>5</v>
      </c>
      <c r="G33" s="35">
        <v>5</v>
      </c>
      <c r="H33" s="35">
        <v>0</v>
      </c>
      <c r="I33" s="35">
        <v>10</v>
      </c>
      <c r="J33" s="35">
        <v>0</v>
      </c>
      <c r="K33" s="35">
        <v>0</v>
      </c>
      <c r="L33" s="30">
        <f>SUM(G33:K33)</f>
        <v>15</v>
      </c>
      <c r="M33" s="35"/>
      <c r="N33" s="38">
        <v>15</v>
      </c>
      <c r="O33" s="34" t="s">
        <v>40</v>
      </c>
      <c r="P33" s="38">
        <v>22</v>
      </c>
      <c r="Q33" s="35" t="s">
        <v>105</v>
      </c>
    </row>
    <row r="34" spans="1:17" ht="66.75" customHeight="1">
      <c r="A34" s="6" t="s">
        <v>23</v>
      </c>
      <c r="B34" s="7">
        <v>29</v>
      </c>
      <c r="C34" s="21" t="s">
        <v>24</v>
      </c>
      <c r="D34" s="35" t="s">
        <v>118</v>
      </c>
      <c r="E34" s="35" t="s">
        <v>149</v>
      </c>
      <c r="F34" s="35">
        <v>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0">
        <f>SUM(G34:K34)</f>
        <v>0</v>
      </c>
      <c r="M34" s="35"/>
      <c r="N34" s="38">
        <v>0</v>
      </c>
      <c r="O34" s="34" t="s">
        <v>40</v>
      </c>
      <c r="P34" s="38">
        <v>23</v>
      </c>
      <c r="Q34" s="35" t="s">
        <v>105</v>
      </c>
    </row>
    <row r="35" spans="1:17" ht="66.75" customHeight="1">
      <c r="A35" s="6" t="s">
        <v>23</v>
      </c>
      <c r="B35" s="7">
        <v>30</v>
      </c>
      <c r="C35" s="21" t="s">
        <v>24</v>
      </c>
      <c r="D35" s="7" t="s">
        <v>46</v>
      </c>
      <c r="E35" s="25" t="s">
        <v>47</v>
      </c>
      <c r="F35" s="7">
        <v>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30">
        <f>SUM(G35:K35)</f>
        <v>0</v>
      </c>
      <c r="M35" s="30"/>
      <c r="N35" s="30">
        <v>0</v>
      </c>
      <c r="O35" s="34" t="s">
        <v>40</v>
      </c>
      <c r="P35" s="78">
        <v>23</v>
      </c>
      <c r="Q35" s="7" t="s">
        <v>48</v>
      </c>
    </row>
  </sheetData>
  <sheetProtection/>
  <mergeCells count="14">
    <mergeCell ref="F4:F5"/>
    <mergeCell ref="G4:K4"/>
    <mergeCell ref="L4:L5"/>
    <mergeCell ref="M4:M5"/>
    <mergeCell ref="N4:N5"/>
    <mergeCell ref="O4:O5"/>
    <mergeCell ref="P4:P5"/>
    <mergeCell ref="Q4:Q5"/>
    <mergeCell ref="A1:T1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80" zoomScaleNormal="80" zoomScaleSheetLayoutView="40" workbookViewId="0" topLeftCell="A1">
      <selection activeCell="R20" sqref="R20"/>
    </sheetView>
  </sheetViews>
  <sheetFormatPr defaultColWidth="8.8515625" defaultRowHeight="15"/>
  <cols>
    <col min="1" max="1" width="14.421875" style="32" customWidth="1"/>
    <col min="2" max="2" width="9.28125" style="32" customWidth="1"/>
    <col min="3" max="3" width="20.57421875" style="32" customWidth="1"/>
    <col min="4" max="4" width="28.7109375" style="32" customWidth="1"/>
    <col min="5" max="5" width="63.00390625" style="32" customWidth="1"/>
    <col min="6" max="6" width="5.7109375" style="32" customWidth="1"/>
    <col min="7" max="11" width="8.7109375" style="32" customWidth="1"/>
    <col min="12" max="12" width="9.28125" style="32" customWidth="1"/>
    <col min="13" max="13" width="7.140625" style="32" customWidth="1"/>
    <col min="14" max="14" width="8.140625" style="4" customWidth="1"/>
    <col min="15" max="15" width="16.28125" style="4" customWidth="1"/>
    <col min="16" max="16" width="6.7109375" style="4" customWidth="1"/>
    <col min="17" max="17" width="34.140625" style="32" customWidth="1"/>
    <col min="18" max="18" width="17.421875" style="32" customWidth="1"/>
    <col min="19" max="19" width="14.140625" style="32" customWidth="1"/>
    <col min="20" max="16384" width="8.8515625" style="32" customWidth="1"/>
  </cols>
  <sheetData>
    <row r="1" spans="1:20" s="26" customFormat="1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3" ht="15">
      <c r="A2" s="33" t="s">
        <v>0</v>
      </c>
      <c r="B2" s="33"/>
      <c r="C2" s="33"/>
    </row>
    <row r="3" spans="1:3" ht="15">
      <c r="A3" s="33" t="s">
        <v>1</v>
      </c>
      <c r="B3" s="33"/>
      <c r="C3" s="33"/>
    </row>
    <row r="4" spans="1:17" ht="35.25" customHeight="1">
      <c r="A4" s="48" t="s">
        <v>12</v>
      </c>
      <c r="B4" s="48" t="s">
        <v>13</v>
      </c>
      <c r="C4" s="48" t="s">
        <v>14</v>
      </c>
      <c r="D4" s="48" t="s">
        <v>15</v>
      </c>
      <c r="E4" s="46" t="s">
        <v>30</v>
      </c>
      <c r="F4" s="59" t="s">
        <v>16</v>
      </c>
      <c r="G4" s="51" t="s">
        <v>17</v>
      </c>
      <c r="H4" s="52"/>
      <c r="I4" s="52"/>
      <c r="J4" s="52"/>
      <c r="K4" s="53"/>
      <c r="L4" s="54" t="s">
        <v>28</v>
      </c>
      <c r="M4" s="56" t="s">
        <v>18</v>
      </c>
      <c r="N4" s="56" t="s">
        <v>19</v>
      </c>
      <c r="O4" s="54" t="s">
        <v>20</v>
      </c>
      <c r="P4" s="56" t="s">
        <v>21</v>
      </c>
      <c r="Q4" s="48" t="s">
        <v>22</v>
      </c>
    </row>
    <row r="5" spans="1:17" ht="36" customHeight="1">
      <c r="A5" s="58"/>
      <c r="B5" s="58"/>
      <c r="C5" s="58"/>
      <c r="D5" s="58"/>
      <c r="E5" s="46"/>
      <c r="F5" s="60"/>
      <c r="G5" s="31">
        <v>1</v>
      </c>
      <c r="H5" s="31">
        <v>2</v>
      </c>
      <c r="I5" s="31">
        <v>3</v>
      </c>
      <c r="J5" s="31">
        <v>4</v>
      </c>
      <c r="K5" s="31">
        <v>5</v>
      </c>
      <c r="L5" s="55"/>
      <c r="M5" s="57"/>
      <c r="N5" s="57"/>
      <c r="O5" s="55"/>
      <c r="P5" s="57"/>
      <c r="Q5" s="58"/>
    </row>
    <row r="6" spans="1:17" ht="63.75" customHeight="1">
      <c r="A6" s="6" t="s">
        <v>23</v>
      </c>
      <c r="B6" s="7">
        <v>1</v>
      </c>
      <c r="C6" s="7" t="s">
        <v>24</v>
      </c>
      <c r="D6" s="80" t="s">
        <v>119</v>
      </c>
      <c r="E6" s="25" t="s">
        <v>149</v>
      </c>
      <c r="F6" s="7">
        <v>6</v>
      </c>
      <c r="G6" s="6">
        <v>100</v>
      </c>
      <c r="H6" s="6">
        <v>100</v>
      </c>
      <c r="I6" s="6">
        <v>0</v>
      </c>
      <c r="J6" s="6">
        <v>100</v>
      </c>
      <c r="K6" s="6">
        <v>100</v>
      </c>
      <c r="L6" s="34">
        <f>SUM(G6:K6)</f>
        <v>400</v>
      </c>
      <c r="M6" s="9"/>
      <c r="N6" s="9">
        <v>400</v>
      </c>
      <c r="O6" s="9" t="s">
        <v>44</v>
      </c>
      <c r="P6" s="9">
        <v>1</v>
      </c>
      <c r="Q6" s="7" t="s">
        <v>105</v>
      </c>
    </row>
    <row r="7" spans="1:17" ht="63.75" customHeight="1">
      <c r="A7" s="6" t="s">
        <v>23</v>
      </c>
      <c r="B7" s="7">
        <v>2</v>
      </c>
      <c r="C7" s="7" t="s">
        <v>24</v>
      </c>
      <c r="D7" s="7" t="s">
        <v>51</v>
      </c>
      <c r="E7" s="25" t="s">
        <v>39</v>
      </c>
      <c r="F7" s="7">
        <v>6</v>
      </c>
      <c r="G7" s="13">
        <v>50</v>
      </c>
      <c r="H7" s="13">
        <v>0</v>
      </c>
      <c r="I7" s="13">
        <v>100</v>
      </c>
      <c r="J7" s="13">
        <v>50</v>
      </c>
      <c r="K7" s="13">
        <v>100</v>
      </c>
      <c r="L7" s="34">
        <f>SUM(G7:K7)</f>
        <v>300</v>
      </c>
      <c r="M7" s="30"/>
      <c r="N7" s="30">
        <v>300</v>
      </c>
      <c r="O7" s="34" t="s">
        <v>44</v>
      </c>
      <c r="P7" s="78">
        <v>2</v>
      </c>
      <c r="Q7" s="7" t="s">
        <v>41</v>
      </c>
    </row>
    <row r="8" spans="1:17" ht="63.75" customHeight="1">
      <c r="A8" s="6" t="s">
        <v>23</v>
      </c>
      <c r="B8" s="7">
        <v>3</v>
      </c>
      <c r="C8" s="7" t="s">
        <v>24</v>
      </c>
      <c r="D8" s="7" t="s">
        <v>52</v>
      </c>
      <c r="E8" s="25" t="s">
        <v>39</v>
      </c>
      <c r="F8" s="7">
        <v>6</v>
      </c>
      <c r="G8" s="7">
        <v>50</v>
      </c>
      <c r="H8" s="7">
        <v>0</v>
      </c>
      <c r="I8" s="7">
        <v>100</v>
      </c>
      <c r="J8" s="7">
        <v>50</v>
      </c>
      <c r="K8" s="7">
        <v>100</v>
      </c>
      <c r="L8" s="34">
        <f>SUM(G8:K8)</f>
        <v>300</v>
      </c>
      <c r="M8" s="7"/>
      <c r="N8" s="34">
        <v>300</v>
      </c>
      <c r="O8" s="34" t="s">
        <v>44</v>
      </c>
      <c r="P8" s="34">
        <v>2</v>
      </c>
      <c r="Q8" s="7" t="s">
        <v>41</v>
      </c>
    </row>
    <row r="9" spans="1:17" ht="63.75" customHeight="1">
      <c r="A9" s="6" t="s">
        <v>23</v>
      </c>
      <c r="B9" s="7">
        <v>4</v>
      </c>
      <c r="C9" s="7" t="s">
        <v>24</v>
      </c>
      <c r="D9" s="7" t="s">
        <v>60</v>
      </c>
      <c r="E9" s="7" t="s">
        <v>47</v>
      </c>
      <c r="F9" s="7">
        <v>6</v>
      </c>
      <c r="G9" s="6">
        <v>50</v>
      </c>
      <c r="H9" s="6">
        <v>40</v>
      </c>
      <c r="I9" s="6">
        <v>100</v>
      </c>
      <c r="J9" s="6">
        <v>0</v>
      </c>
      <c r="K9" s="6">
        <v>100</v>
      </c>
      <c r="L9" s="34">
        <f>SUM(G9:K9)</f>
        <v>290</v>
      </c>
      <c r="M9" s="9"/>
      <c r="N9" s="9">
        <v>290</v>
      </c>
      <c r="O9" s="9" t="s">
        <v>74</v>
      </c>
      <c r="P9" s="9">
        <v>3</v>
      </c>
      <c r="Q9" s="7" t="s">
        <v>48</v>
      </c>
    </row>
    <row r="10" spans="1:17" ht="63.75" customHeight="1">
      <c r="A10" s="6" t="s">
        <v>23</v>
      </c>
      <c r="B10" s="7">
        <v>5</v>
      </c>
      <c r="C10" s="7" t="s">
        <v>24</v>
      </c>
      <c r="D10" s="7" t="s">
        <v>120</v>
      </c>
      <c r="E10" s="25" t="s">
        <v>149</v>
      </c>
      <c r="F10" s="7">
        <v>6</v>
      </c>
      <c r="G10" s="6">
        <v>50</v>
      </c>
      <c r="H10" s="6">
        <v>17</v>
      </c>
      <c r="I10" s="6">
        <v>100</v>
      </c>
      <c r="J10" s="6">
        <v>0</v>
      </c>
      <c r="K10" s="6">
        <v>100</v>
      </c>
      <c r="L10" s="34">
        <f>SUM(G10:K10)</f>
        <v>267</v>
      </c>
      <c r="M10" s="9"/>
      <c r="N10" s="9">
        <v>267</v>
      </c>
      <c r="O10" s="9" t="s">
        <v>74</v>
      </c>
      <c r="P10" s="9">
        <v>4</v>
      </c>
      <c r="Q10" s="7" t="s">
        <v>105</v>
      </c>
    </row>
    <row r="11" spans="1:17" ht="63.75" customHeight="1">
      <c r="A11" s="6" t="s">
        <v>23</v>
      </c>
      <c r="B11" s="7">
        <v>6</v>
      </c>
      <c r="C11" s="7" t="s">
        <v>24</v>
      </c>
      <c r="D11" s="7" t="s">
        <v>58</v>
      </c>
      <c r="E11" s="25" t="s">
        <v>47</v>
      </c>
      <c r="F11" s="7">
        <v>6</v>
      </c>
      <c r="G11" s="6">
        <v>50</v>
      </c>
      <c r="H11" s="6">
        <v>40</v>
      </c>
      <c r="I11" s="6">
        <v>100</v>
      </c>
      <c r="J11" s="6">
        <v>0</v>
      </c>
      <c r="K11" s="6">
        <v>70</v>
      </c>
      <c r="L11" s="34">
        <f>SUM(G11:K11)</f>
        <v>260</v>
      </c>
      <c r="M11" s="9"/>
      <c r="N11" s="9">
        <v>260</v>
      </c>
      <c r="O11" s="9" t="s">
        <v>74</v>
      </c>
      <c r="P11" s="9">
        <v>5</v>
      </c>
      <c r="Q11" s="7" t="s">
        <v>48</v>
      </c>
    </row>
    <row r="12" spans="1:17" ht="63.75" customHeight="1">
      <c r="A12" s="6" t="s">
        <v>23</v>
      </c>
      <c r="B12" s="7">
        <v>7</v>
      </c>
      <c r="C12" s="7" t="s">
        <v>24</v>
      </c>
      <c r="D12" s="7" t="s">
        <v>55</v>
      </c>
      <c r="E12" s="7" t="s">
        <v>56</v>
      </c>
      <c r="F12" s="7">
        <v>6</v>
      </c>
      <c r="G12" s="6">
        <v>50</v>
      </c>
      <c r="H12" s="6">
        <v>0</v>
      </c>
      <c r="I12" s="6">
        <v>100</v>
      </c>
      <c r="J12" s="6">
        <v>25</v>
      </c>
      <c r="K12" s="6">
        <v>70</v>
      </c>
      <c r="L12" s="34">
        <f>SUM(G12:K12)</f>
        <v>245</v>
      </c>
      <c r="M12" s="9"/>
      <c r="N12" s="9">
        <v>245</v>
      </c>
      <c r="O12" s="9" t="s">
        <v>40</v>
      </c>
      <c r="P12" s="9">
        <v>6</v>
      </c>
      <c r="Q12" s="7" t="s">
        <v>57</v>
      </c>
    </row>
    <row r="13" spans="1:17" ht="63.75" customHeight="1">
      <c r="A13" s="6" t="s">
        <v>23</v>
      </c>
      <c r="B13" s="7">
        <v>8</v>
      </c>
      <c r="C13" s="7" t="s">
        <v>24</v>
      </c>
      <c r="D13" s="7" t="s">
        <v>89</v>
      </c>
      <c r="E13" s="7" t="s">
        <v>90</v>
      </c>
      <c r="F13" s="7">
        <v>6</v>
      </c>
      <c r="G13" s="6">
        <v>75</v>
      </c>
      <c r="H13" s="6">
        <v>0</v>
      </c>
      <c r="I13" s="6">
        <v>100</v>
      </c>
      <c r="J13" s="6">
        <v>25</v>
      </c>
      <c r="K13" s="6">
        <v>10</v>
      </c>
      <c r="L13" s="34">
        <f>SUM(G13:K13)</f>
        <v>210</v>
      </c>
      <c r="M13" s="9"/>
      <c r="N13" s="9">
        <v>210</v>
      </c>
      <c r="O13" s="9" t="s">
        <v>40</v>
      </c>
      <c r="P13" s="9">
        <v>7</v>
      </c>
      <c r="Q13" s="7" t="s">
        <v>91</v>
      </c>
    </row>
    <row r="14" spans="1:17" ht="63.75" customHeight="1">
      <c r="A14" s="6" t="s">
        <v>23</v>
      </c>
      <c r="B14" s="7">
        <v>9</v>
      </c>
      <c r="C14" s="7" t="s">
        <v>24</v>
      </c>
      <c r="D14" s="7" t="s">
        <v>53</v>
      </c>
      <c r="E14" s="7" t="s">
        <v>39</v>
      </c>
      <c r="F14" s="7">
        <v>6</v>
      </c>
      <c r="G14" s="6">
        <v>50</v>
      </c>
      <c r="H14" s="6">
        <v>0</v>
      </c>
      <c r="I14" s="6">
        <v>100</v>
      </c>
      <c r="J14" s="6">
        <v>0</v>
      </c>
      <c r="K14" s="6">
        <v>50</v>
      </c>
      <c r="L14" s="34">
        <f>SUM(G14:K14)</f>
        <v>200</v>
      </c>
      <c r="M14" s="9"/>
      <c r="N14" s="9">
        <v>200</v>
      </c>
      <c r="O14" s="34" t="s">
        <v>40</v>
      </c>
      <c r="P14" s="9">
        <v>8</v>
      </c>
      <c r="Q14" s="7" t="s">
        <v>41</v>
      </c>
    </row>
    <row r="15" spans="1:17" ht="63.75" customHeight="1">
      <c r="A15" s="6" t="s">
        <v>23</v>
      </c>
      <c r="B15" s="7">
        <v>10</v>
      </c>
      <c r="C15" s="7" t="s">
        <v>24</v>
      </c>
      <c r="D15" s="7" t="s">
        <v>59</v>
      </c>
      <c r="E15" s="25" t="s">
        <v>47</v>
      </c>
      <c r="F15" s="7">
        <v>6</v>
      </c>
      <c r="G15" s="6">
        <v>50</v>
      </c>
      <c r="H15" s="6">
        <v>40</v>
      </c>
      <c r="I15" s="6">
        <v>100</v>
      </c>
      <c r="J15" s="6">
        <v>0</v>
      </c>
      <c r="K15" s="6">
        <v>0</v>
      </c>
      <c r="L15" s="34">
        <f>SUM(G15:K15)</f>
        <v>190</v>
      </c>
      <c r="M15" s="9"/>
      <c r="N15" s="9">
        <v>190</v>
      </c>
      <c r="O15" s="9" t="s">
        <v>40</v>
      </c>
      <c r="P15" s="9">
        <v>9</v>
      </c>
      <c r="Q15" s="7" t="s">
        <v>48</v>
      </c>
    </row>
    <row r="16" spans="1:17" ht="63.75" customHeight="1">
      <c r="A16" s="6" t="s">
        <v>23</v>
      </c>
      <c r="B16" s="7">
        <v>11</v>
      </c>
      <c r="C16" s="7" t="s">
        <v>24</v>
      </c>
      <c r="D16" s="74" t="s">
        <v>33</v>
      </c>
      <c r="E16" s="7" t="s">
        <v>34</v>
      </c>
      <c r="F16" s="7">
        <v>6</v>
      </c>
      <c r="G16" s="7">
        <v>50</v>
      </c>
      <c r="H16" s="7">
        <v>0</v>
      </c>
      <c r="I16" s="7">
        <v>0</v>
      </c>
      <c r="J16" s="7">
        <v>0</v>
      </c>
      <c r="K16" s="7">
        <v>100</v>
      </c>
      <c r="L16" s="34">
        <f>SUM(G16:K16)</f>
        <v>150</v>
      </c>
      <c r="M16" s="7"/>
      <c r="N16" s="34">
        <v>150</v>
      </c>
      <c r="O16" s="34" t="s">
        <v>40</v>
      </c>
      <c r="P16" s="34">
        <v>10</v>
      </c>
      <c r="Q16" s="7" t="s">
        <v>32</v>
      </c>
    </row>
    <row r="17" spans="1:17" ht="63.75" customHeight="1">
      <c r="A17" s="6" t="s">
        <v>23</v>
      </c>
      <c r="B17" s="7">
        <v>12</v>
      </c>
      <c r="C17" s="7" t="s">
        <v>24</v>
      </c>
      <c r="D17" s="7" t="s">
        <v>97</v>
      </c>
      <c r="E17" s="7" t="s">
        <v>98</v>
      </c>
      <c r="F17" s="7">
        <v>6</v>
      </c>
      <c r="G17" s="6">
        <v>100</v>
      </c>
      <c r="H17" s="6">
        <v>0</v>
      </c>
      <c r="I17" s="6">
        <v>10</v>
      </c>
      <c r="J17" s="6">
        <v>0</v>
      </c>
      <c r="K17" s="6">
        <v>0</v>
      </c>
      <c r="L17" s="34">
        <f>SUM(G17:K17)</f>
        <v>110</v>
      </c>
      <c r="M17" s="9"/>
      <c r="N17" s="9">
        <v>110</v>
      </c>
      <c r="O17" s="9" t="s">
        <v>40</v>
      </c>
      <c r="P17" s="9">
        <v>11</v>
      </c>
      <c r="Q17" s="7" t="s">
        <v>99</v>
      </c>
    </row>
    <row r="18" spans="1:17" ht="63.75" customHeight="1">
      <c r="A18" s="6" t="s">
        <v>23</v>
      </c>
      <c r="B18" s="7">
        <v>13</v>
      </c>
      <c r="C18" s="7" t="s">
        <v>24</v>
      </c>
      <c r="D18" s="7" t="s">
        <v>121</v>
      </c>
      <c r="E18" s="25" t="s">
        <v>149</v>
      </c>
      <c r="F18" s="7">
        <v>6</v>
      </c>
      <c r="G18" s="7">
        <v>100</v>
      </c>
      <c r="H18" s="7">
        <v>0</v>
      </c>
      <c r="I18" s="7">
        <v>10</v>
      </c>
      <c r="J18" s="7">
        <v>0</v>
      </c>
      <c r="K18" s="7">
        <v>0</v>
      </c>
      <c r="L18" s="34">
        <f>SUM(G18:K18)</f>
        <v>110</v>
      </c>
      <c r="M18" s="7"/>
      <c r="N18" s="34">
        <v>110</v>
      </c>
      <c r="O18" s="9" t="s">
        <v>40</v>
      </c>
      <c r="P18" s="34">
        <v>11</v>
      </c>
      <c r="Q18" s="7" t="s">
        <v>105</v>
      </c>
    </row>
    <row r="19" spans="1:17" ht="63.75" customHeight="1">
      <c r="A19" s="6" t="s">
        <v>23</v>
      </c>
      <c r="B19" s="7">
        <v>14</v>
      </c>
      <c r="C19" s="7" t="s">
        <v>24</v>
      </c>
      <c r="D19" s="7" t="s">
        <v>54</v>
      </c>
      <c r="E19" s="25" t="s">
        <v>39</v>
      </c>
      <c r="F19" s="7">
        <v>6</v>
      </c>
      <c r="G19" s="7">
        <v>75</v>
      </c>
      <c r="H19" s="7">
        <v>0</v>
      </c>
      <c r="I19" s="7">
        <v>0</v>
      </c>
      <c r="J19" s="7">
        <v>0</v>
      </c>
      <c r="K19" s="7">
        <v>0</v>
      </c>
      <c r="L19" s="34">
        <f>SUM(G19:K19)</f>
        <v>75</v>
      </c>
      <c r="M19" s="7"/>
      <c r="N19" s="34">
        <v>75</v>
      </c>
      <c r="O19" s="34" t="s">
        <v>40</v>
      </c>
      <c r="P19" s="34">
        <v>12</v>
      </c>
      <c r="Q19" s="7" t="s">
        <v>41</v>
      </c>
    </row>
    <row r="20" spans="1:17" ht="63.75" customHeight="1">
      <c r="A20" s="6" t="s">
        <v>23</v>
      </c>
      <c r="B20" s="7">
        <v>15</v>
      </c>
      <c r="C20" s="7" t="s">
        <v>24</v>
      </c>
      <c r="D20" s="7" t="s">
        <v>122</v>
      </c>
      <c r="E20" s="7" t="s">
        <v>149</v>
      </c>
      <c r="F20" s="7">
        <v>6</v>
      </c>
      <c r="G20" s="7">
        <v>50</v>
      </c>
      <c r="H20" s="7">
        <v>0</v>
      </c>
      <c r="I20" s="7">
        <v>0</v>
      </c>
      <c r="J20" s="7">
        <v>0</v>
      </c>
      <c r="K20" s="7">
        <v>0</v>
      </c>
      <c r="L20" s="34">
        <f>SUM(G20:K20)</f>
        <v>50</v>
      </c>
      <c r="M20" s="7"/>
      <c r="N20" s="34">
        <v>50</v>
      </c>
      <c r="O20" s="34" t="s">
        <v>40</v>
      </c>
      <c r="P20" s="34">
        <v>13</v>
      </c>
      <c r="Q20" s="7" t="s">
        <v>105</v>
      </c>
    </row>
    <row r="21" spans="1:17" ht="63.75" customHeight="1">
      <c r="A21" s="6" t="s">
        <v>23</v>
      </c>
      <c r="B21" s="7">
        <v>16</v>
      </c>
      <c r="C21" s="7" t="s">
        <v>24</v>
      </c>
      <c r="D21" s="7" t="s">
        <v>79</v>
      </c>
      <c r="E21" s="25" t="s">
        <v>77</v>
      </c>
      <c r="F21" s="7">
        <v>6</v>
      </c>
      <c r="G21" s="7">
        <v>23</v>
      </c>
      <c r="H21" s="7">
        <v>0</v>
      </c>
      <c r="I21" s="7">
        <v>0</v>
      </c>
      <c r="J21" s="7">
        <v>0</v>
      </c>
      <c r="K21" s="7">
        <v>0</v>
      </c>
      <c r="L21" s="34">
        <f>SUM(G21:K21)</f>
        <v>23</v>
      </c>
      <c r="M21" s="7"/>
      <c r="N21" s="34">
        <v>23</v>
      </c>
      <c r="O21" s="9" t="s">
        <v>40</v>
      </c>
      <c r="P21" s="34">
        <v>14</v>
      </c>
      <c r="Q21" s="7" t="s">
        <v>78</v>
      </c>
    </row>
  </sheetData>
  <sheetProtection/>
  <mergeCells count="14">
    <mergeCell ref="A1:T1"/>
    <mergeCell ref="Q4:Q5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60" zoomScaleNormal="60" zoomScaleSheetLayoutView="40" workbookViewId="0" topLeftCell="A1">
      <selection activeCell="R15" sqref="R15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1.7109375" style="1" customWidth="1"/>
    <col min="5" max="5" width="66.57421875" style="1" customWidth="1"/>
    <col min="6" max="6" width="5.7109375" style="1" customWidth="1"/>
    <col min="7" max="13" width="8.57421875" style="1" customWidth="1"/>
    <col min="14" max="14" width="10.28125" style="11" customWidth="1"/>
    <col min="15" max="15" width="9.28125" style="11" customWidth="1"/>
    <col min="16" max="16" width="8.140625" style="11" customWidth="1"/>
    <col min="17" max="17" width="16.28125" style="11" customWidth="1"/>
    <col min="18" max="18" width="7.00390625" style="11" customWidth="1"/>
    <col min="19" max="19" width="35.28125" style="1" customWidth="1"/>
    <col min="20" max="20" width="17.421875" style="1" customWidth="1"/>
    <col min="21" max="21" width="14.140625" style="1" customWidth="1"/>
    <col min="22" max="16384" width="8.8515625" style="1" customWidth="1"/>
  </cols>
  <sheetData>
    <row r="1" spans="1:20" s="26" customFormat="1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15">
      <c r="A2" s="2" t="s">
        <v>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0"/>
      <c r="O2" s="10"/>
      <c r="P2" s="10"/>
      <c r="Q2" s="10"/>
      <c r="R2" s="10"/>
      <c r="S2" s="3"/>
      <c r="T2" s="3"/>
      <c r="U2" s="3"/>
      <c r="V2" s="3"/>
    </row>
    <row r="3" spans="1:22" ht="15">
      <c r="A3" s="2" t="s">
        <v>3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10"/>
      <c r="O3" s="10"/>
      <c r="P3" s="10"/>
      <c r="Q3" s="10"/>
      <c r="R3" s="10"/>
      <c r="S3" s="3"/>
      <c r="T3" s="3"/>
      <c r="U3" s="3"/>
      <c r="V3" s="3"/>
    </row>
    <row r="4" spans="1:22" ht="45" customHeight="1">
      <c r="A4" s="61" t="s">
        <v>12</v>
      </c>
      <c r="B4" s="61" t="s">
        <v>13</v>
      </c>
      <c r="C4" s="61" t="s">
        <v>14</v>
      </c>
      <c r="D4" s="61" t="s">
        <v>15</v>
      </c>
      <c r="E4" s="46" t="s">
        <v>30</v>
      </c>
      <c r="F4" s="63" t="s">
        <v>16</v>
      </c>
      <c r="G4" s="65" t="s">
        <v>17</v>
      </c>
      <c r="H4" s="66"/>
      <c r="I4" s="66"/>
      <c r="J4" s="66"/>
      <c r="K4" s="66"/>
      <c r="L4" s="66"/>
      <c r="M4" s="67"/>
      <c r="N4" s="68" t="s">
        <v>27</v>
      </c>
      <c r="O4" s="70" t="s">
        <v>18</v>
      </c>
      <c r="P4" s="70" t="s">
        <v>19</v>
      </c>
      <c r="Q4" s="68" t="s">
        <v>20</v>
      </c>
      <c r="R4" s="70" t="s">
        <v>21</v>
      </c>
      <c r="S4" s="61" t="s">
        <v>22</v>
      </c>
      <c r="T4" s="3"/>
      <c r="U4" s="3"/>
      <c r="V4" s="3"/>
    </row>
    <row r="5" spans="1:22" ht="44.25" customHeight="1">
      <c r="A5" s="62"/>
      <c r="B5" s="62"/>
      <c r="C5" s="62"/>
      <c r="D5" s="62"/>
      <c r="E5" s="46"/>
      <c r="F5" s="6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69"/>
      <c r="O5" s="71"/>
      <c r="P5" s="71"/>
      <c r="Q5" s="69"/>
      <c r="R5" s="71"/>
      <c r="S5" s="62"/>
      <c r="T5" s="3"/>
      <c r="U5" s="3"/>
      <c r="V5" s="3"/>
    </row>
    <row r="6" spans="1:21" s="16" customFormat="1" ht="66" customHeight="1">
      <c r="A6" s="6" t="s">
        <v>23</v>
      </c>
      <c r="B6" s="7">
        <v>1</v>
      </c>
      <c r="C6" s="7" t="s">
        <v>24</v>
      </c>
      <c r="D6" s="35" t="s">
        <v>66</v>
      </c>
      <c r="E6" s="25" t="s">
        <v>47</v>
      </c>
      <c r="F6" s="7">
        <v>7</v>
      </c>
      <c r="G6" s="7">
        <v>100</v>
      </c>
      <c r="H6" s="7">
        <v>16</v>
      </c>
      <c r="I6" s="7">
        <v>50</v>
      </c>
      <c r="J6" s="7">
        <v>100</v>
      </c>
      <c r="K6" s="7">
        <v>0</v>
      </c>
      <c r="L6" s="7">
        <v>0</v>
      </c>
      <c r="M6" s="7">
        <v>0</v>
      </c>
      <c r="N6" s="9">
        <f>SUM(G6:M6)</f>
        <v>266</v>
      </c>
      <c r="O6" s="34"/>
      <c r="P6" s="34">
        <v>266</v>
      </c>
      <c r="Q6" s="9" t="s">
        <v>74</v>
      </c>
      <c r="R6" s="34">
        <v>1</v>
      </c>
      <c r="S6" s="7" t="s">
        <v>48</v>
      </c>
      <c r="T6" s="15"/>
      <c r="U6" s="15"/>
    </row>
    <row r="7" spans="1:21" s="16" customFormat="1" ht="66" customHeight="1">
      <c r="A7" s="6" t="s">
        <v>23</v>
      </c>
      <c r="B7" s="7">
        <v>2</v>
      </c>
      <c r="C7" s="7" t="s">
        <v>24</v>
      </c>
      <c r="D7" s="7" t="s">
        <v>123</v>
      </c>
      <c r="E7" s="7" t="s">
        <v>149</v>
      </c>
      <c r="F7" s="7">
        <v>7</v>
      </c>
      <c r="G7" s="6">
        <v>100</v>
      </c>
      <c r="H7" s="6">
        <v>22</v>
      </c>
      <c r="I7" s="6">
        <v>10</v>
      </c>
      <c r="J7" s="6">
        <v>100</v>
      </c>
      <c r="K7" s="6">
        <v>0</v>
      </c>
      <c r="L7" s="6">
        <v>0</v>
      </c>
      <c r="M7" s="6">
        <v>0</v>
      </c>
      <c r="N7" s="34">
        <v>232</v>
      </c>
      <c r="O7" s="9"/>
      <c r="P7" s="9">
        <v>232</v>
      </c>
      <c r="Q7" s="9" t="s">
        <v>40</v>
      </c>
      <c r="R7" s="9">
        <v>2</v>
      </c>
      <c r="S7" s="7" t="s">
        <v>105</v>
      </c>
      <c r="T7" s="15"/>
      <c r="U7" s="15"/>
    </row>
    <row r="8" spans="1:19" ht="66" customHeight="1">
      <c r="A8" s="6" t="s">
        <v>23</v>
      </c>
      <c r="B8" s="7">
        <v>3</v>
      </c>
      <c r="C8" s="7" t="s">
        <v>24</v>
      </c>
      <c r="D8" s="35" t="s">
        <v>63</v>
      </c>
      <c r="E8" s="25" t="s">
        <v>39</v>
      </c>
      <c r="F8" s="7">
        <v>7</v>
      </c>
      <c r="G8" s="7">
        <v>0</v>
      </c>
      <c r="H8" s="7">
        <v>17</v>
      </c>
      <c r="I8" s="7">
        <v>100</v>
      </c>
      <c r="J8" s="7">
        <v>100</v>
      </c>
      <c r="K8" s="7">
        <v>0</v>
      </c>
      <c r="L8" s="7">
        <v>0</v>
      </c>
      <c r="M8" s="7">
        <v>0</v>
      </c>
      <c r="N8" s="9">
        <f>SUM(G8:M8)</f>
        <v>217</v>
      </c>
      <c r="O8" s="34"/>
      <c r="P8" s="34">
        <v>217</v>
      </c>
      <c r="Q8" s="9" t="s">
        <v>40</v>
      </c>
      <c r="R8" s="34">
        <v>3</v>
      </c>
      <c r="S8" s="7" t="s">
        <v>41</v>
      </c>
    </row>
    <row r="9" spans="1:19" ht="66" customHeight="1">
      <c r="A9" s="6" t="s">
        <v>23</v>
      </c>
      <c r="B9" s="7">
        <v>4</v>
      </c>
      <c r="C9" s="7" t="s">
        <v>24</v>
      </c>
      <c r="D9" s="13" t="s">
        <v>61</v>
      </c>
      <c r="E9" s="7" t="s">
        <v>39</v>
      </c>
      <c r="F9" s="7">
        <v>7</v>
      </c>
      <c r="G9" s="6">
        <v>0</v>
      </c>
      <c r="H9" s="6">
        <v>16</v>
      </c>
      <c r="I9" s="6">
        <v>100</v>
      </c>
      <c r="J9" s="6">
        <v>100</v>
      </c>
      <c r="K9" s="6">
        <v>0</v>
      </c>
      <c r="L9" s="6">
        <v>0</v>
      </c>
      <c r="M9" s="6">
        <v>0</v>
      </c>
      <c r="N9" s="9">
        <f>SUM(G9:M9)</f>
        <v>216</v>
      </c>
      <c r="O9" s="14"/>
      <c r="P9" s="9">
        <v>216</v>
      </c>
      <c r="Q9" s="9" t="s">
        <v>40</v>
      </c>
      <c r="R9" s="9">
        <v>4</v>
      </c>
      <c r="S9" s="7" t="s">
        <v>41</v>
      </c>
    </row>
    <row r="10" spans="1:19" ht="66" customHeight="1">
      <c r="A10" s="6" t="s">
        <v>23</v>
      </c>
      <c r="B10" s="7">
        <v>5</v>
      </c>
      <c r="C10" s="7" t="s">
        <v>24</v>
      </c>
      <c r="D10" s="35" t="s">
        <v>65</v>
      </c>
      <c r="E10" s="25" t="s">
        <v>56</v>
      </c>
      <c r="F10" s="7">
        <v>7</v>
      </c>
      <c r="G10" s="13">
        <v>100</v>
      </c>
      <c r="H10" s="13">
        <v>16</v>
      </c>
      <c r="I10" s="13">
        <v>0</v>
      </c>
      <c r="J10" s="13">
        <v>100</v>
      </c>
      <c r="K10" s="13">
        <v>0</v>
      </c>
      <c r="L10" s="13">
        <v>0</v>
      </c>
      <c r="M10" s="13">
        <v>0</v>
      </c>
      <c r="N10" s="9">
        <f>SUM(G10:M10)</f>
        <v>216</v>
      </c>
      <c r="O10" s="30"/>
      <c r="P10" s="30">
        <v>216</v>
      </c>
      <c r="Q10" s="9" t="s">
        <v>40</v>
      </c>
      <c r="R10" s="34">
        <v>4</v>
      </c>
      <c r="S10" s="7" t="s">
        <v>57</v>
      </c>
    </row>
    <row r="11" spans="1:19" ht="66" customHeight="1">
      <c r="A11" s="6" t="s">
        <v>23</v>
      </c>
      <c r="B11" s="7">
        <v>6</v>
      </c>
      <c r="C11" s="7" t="s">
        <v>24</v>
      </c>
      <c r="D11" s="13" t="s">
        <v>64</v>
      </c>
      <c r="E11" s="25" t="s">
        <v>56</v>
      </c>
      <c r="F11" s="7">
        <v>7</v>
      </c>
      <c r="G11" s="6">
        <v>100</v>
      </c>
      <c r="H11" s="6">
        <v>0</v>
      </c>
      <c r="I11" s="6">
        <v>10</v>
      </c>
      <c r="J11" s="6">
        <v>100</v>
      </c>
      <c r="K11" s="6">
        <v>0</v>
      </c>
      <c r="L11" s="6">
        <v>0</v>
      </c>
      <c r="M11" s="6">
        <v>0</v>
      </c>
      <c r="N11" s="9">
        <f>SUM(G11:M11)</f>
        <v>210</v>
      </c>
      <c r="O11" s="14"/>
      <c r="P11" s="9">
        <v>210</v>
      </c>
      <c r="Q11" s="9" t="s">
        <v>40</v>
      </c>
      <c r="R11" s="9">
        <v>5</v>
      </c>
      <c r="S11" s="7" t="s">
        <v>57</v>
      </c>
    </row>
    <row r="12" spans="1:19" ht="66" customHeight="1">
      <c r="A12" s="6" t="s">
        <v>23</v>
      </c>
      <c r="B12" s="7">
        <v>7</v>
      </c>
      <c r="C12" s="7" t="s">
        <v>24</v>
      </c>
      <c r="D12" s="7" t="s">
        <v>62</v>
      </c>
      <c r="E12" s="25" t="s">
        <v>39</v>
      </c>
      <c r="F12" s="7">
        <v>7</v>
      </c>
      <c r="G12" s="6">
        <v>0</v>
      </c>
      <c r="H12" s="6">
        <v>16</v>
      </c>
      <c r="I12" s="6">
        <v>100</v>
      </c>
      <c r="J12" s="6">
        <v>6</v>
      </c>
      <c r="K12" s="6">
        <v>0</v>
      </c>
      <c r="L12" s="6">
        <v>0</v>
      </c>
      <c r="M12" s="6">
        <v>0</v>
      </c>
      <c r="N12" s="9">
        <f>SUM(G12:M12)</f>
        <v>122</v>
      </c>
      <c r="O12" s="9"/>
      <c r="P12" s="9">
        <v>122</v>
      </c>
      <c r="Q12" s="9" t="s">
        <v>40</v>
      </c>
      <c r="R12" s="9">
        <v>6</v>
      </c>
      <c r="S12" s="7" t="s">
        <v>41</v>
      </c>
    </row>
    <row r="13" spans="1:19" ht="66" customHeight="1">
      <c r="A13" s="6" t="s">
        <v>23</v>
      </c>
      <c r="B13" s="7">
        <v>8</v>
      </c>
      <c r="C13" s="7" t="s">
        <v>24</v>
      </c>
      <c r="D13" s="7" t="s">
        <v>92</v>
      </c>
      <c r="E13" s="7" t="s">
        <v>90</v>
      </c>
      <c r="F13" s="7">
        <v>7</v>
      </c>
      <c r="G13" s="6">
        <v>0</v>
      </c>
      <c r="H13" s="6">
        <v>0</v>
      </c>
      <c r="I13" s="6">
        <v>50</v>
      </c>
      <c r="J13" s="6">
        <v>0</v>
      </c>
      <c r="K13" s="6">
        <v>0</v>
      </c>
      <c r="L13" s="6">
        <v>0</v>
      </c>
      <c r="M13" s="6">
        <v>0</v>
      </c>
      <c r="N13" s="9">
        <f>SUM(G13:M13)</f>
        <v>50</v>
      </c>
      <c r="O13" s="9"/>
      <c r="P13" s="9">
        <v>50</v>
      </c>
      <c r="Q13" s="9" t="s">
        <v>40</v>
      </c>
      <c r="R13" s="9">
        <v>7</v>
      </c>
      <c r="S13" s="7" t="s">
        <v>91</v>
      </c>
    </row>
    <row r="14" spans="1:19" ht="66" customHeight="1">
      <c r="A14" s="6" t="s">
        <v>23</v>
      </c>
      <c r="B14" s="7">
        <v>9</v>
      </c>
      <c r="C14" s="7" t="s">
        <v>24</v>
      </c>
      <c r="D14" s="35" t="s">
        <v>124</v>
      </c>
      <c r="E14" s="25" t="s">
        <v>149</v>
      </c>
      <c r="F14" s="7">
        <v>7</v>
      </c>
      <c r="G14" s="7">
        <v>30</v>
      </c>
      <c r="H14" s="7">
        <v>4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34">
        <v>35</v>
      </c>
      <c r="O14" s="34"/>
      <c r="P14" s="34">
        <v>35</v>
      </c>
      <c r="Q14" s="9" t="s">
        <v>40</v>
      </c>
      <c r="R14" s="34">
        <v>8</v>
      </c>
      <c r="S14" s="7" t="s">
        <v>105</v>
      </c>
    </row>
    <row r="15" spans="1:19" ht="66" customHeight="1">
      <c r="A15" s="6" t="s">
        <v>23</v>
      </c>
      <c r="B15" s="7">
        <v>10</v>
      </c>
      <c r="C15" s="7" t="s">
        <v>24</v>
      </c>
      <c r="D15" s="13" t="s">
        <v>125</v>
      </c>
      <c r="E15" s="7" t="s">
        <v>149</v>
      </c>
      <c r="F15" s="7">
        <v>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9">
        <v>0</v>
      </c>
      <c r="O15" s="14"/>
      <c r="P15" s="9">
        <v>0</v>
      </c>
      <c r="Q15" s="9" t="s">
        <v>40</v>
      </c>
      <c r="R15" s="9">
        <v>9</v>
      </c>
      <c r="S15" s="7" t="s">
        <v>105</v>
      </c>
    </row>
  </sheetData>
  <sheetProtection/>
  <autoFilter ref="S1:S7"/>
  <mergeCells count="14">
    <mergeCell ref="S4:S5"/>
    <mergeCell ref="A4:A5"/>
    <mergeCell ref="B4:B5"/>
    <mergeCell ref="C4:C5"/>
    <mergeCell ref="D4:D5"/>
    <mergeCell ref="E4:E5"/>
    <mergeCell ref="F4:F5"/>
    <mergeCell ref="G4:M4"/>
    <mergeCell ref="A1:T1"/>
    <mergeCell ref="N4:N5"/>
    <mergeCell ref="O4:O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="60" zoomScaleNormal="60" zoomScaleSheetLayoutView="40" workbookViewId="0" topLeftCell="A1">
      <selection activeCell="S31" sqref="S31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0.57421875" style="1" customWidth="1"/>
    <col min="5" max="5" width="70.8515625" style="1" customWidth="1"/>
    <col min="6" max="6" width="5.7109375" style="1" customWidth="1"/>
    <col min="7" max="13" width="8.57421875" style="1" customWidth="1"/>
    <col min="14" max="14" width="11.57421875" style="1" customWidth="1"/>
    <col min="15" max="15" width="7.7109375" style="1" customWidth="1"/>
    <col min="16" max="16" width="8.140625" style="11" customWidth="1"/>
    <col min="17" max="17" width="16.28125" style="11" customWidth="1"/>
    <col min="18" max="18" width="7.00390625" style="11" customWidth="1"/>
    <col min="19" max="19" width="36.7109375" style="1" customWidth="1"/>
    <col min="20" max="20" width="17.421875" style="1" customWidth="1"/>
    <col min="21" max="21" width="14.140625" style="1" customWidth="1"/>
    <col min="22" max="16384" width="8.8515625" style="1" customWidth="1"/>
  </cols>
  <sheetData>
    <row r="1" spans="1:20" s="26" customFormat="1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2" ht="15">
      <c r="A2" s="2" t="s">
        <v>4</v>
      </c>
      <c r="B2" s="2"/>
      <c r="C2" s="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0"/>
      <c r="Q2" s="10"/>
      <c r="R2" s="10"/>
      <c r="S2" s="24"/>
      <c r="T2" s="24"/>
      <c r="U2" s="24"/>
      <c r="V2" s="24"/>
    </row>
    <row r="3" spans="1:22" ht="15">
      <c r="A3" s="2" t="s">
        <v>5</v>
      </c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"/>
      <c r="Q3" s="10"/>
      <c r="R3" s="10"/>
      <c r="S3" s="24"/>
      <c r="T3" s="24"/>
      <c r="U3" s="24"/>
      <c r="V3" s="24"/>
    </row>
    <row r="4" spans="1:22" ht="30.75" customHeight="1">
      <c r="A4" s="61" t="s">
        <v>12</v>
      </c>
      <c r="B4" s="61" t="s">
        <v>13</v>
      </c>
      <c r="C4" s="61" t="s">
        <v>14</v>
      </c>
      <c r="D4" s="61" t="s">
        <v>15</v>
      </c>
      <c r="E4" s="46" t="s">
        <v>30</v>
      </c>
      <c r="F4" s="63" t="s">
        <v>16</v>
      </c>
      <c r="G4" s="65" t="s">
        <v>17</v>
      </c>
      <c r="H4" s="66"/>
      <c r="I4" s="66"/>
      <c r="J4" s="66"/>
      <c r="K4" s="66"/>
      <c r="L4" s="66"/>
      <c r="M4" s="67"/>
      <c r="N4" s="68" t="s">
        <v>27</v>
      </c>
      <c r="O4" s="70" t="s">
        <v>18</v>
      </c>
      <c r="P4" s="70" t="s">
        <v>19</v>
      </c>
      <c r="Q4" s="68" t="s">
        <v>20</v>
      </c>
      <c r="R4" s="70" t="s">
        <v>21</v>
      </c>
      <c r="S4" s="61" t="s">
        <v>22</v>
      </c>
      <c r="T4" s="24"/>
      <c r="U4" s="24"/>
      <c r="V4" s="24"/>
    </row>
    <row r="5" spans="1:22" ht="40.5" customHeight="1">
      <c r="A5" s="62"/>
      <c r="B5" s="62"/>
      <c r="C5" s="62"/>
      <c r="D5" s="62"/>
      <c r="E5" s="46"/>
      <c r="F5" s="6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69"/>
      <c r="O5" s="71"/>
      <c r="P5" s="71"/>
      <c r="Q5" s="69"/>
      <c r="R5" s="71"/>
      <c r="S5" s="62"/>
      <c r="T5" s="24"/>
      <c r="U5" s="24"/>
      <c r="V5" s="24"/>
    </row>
    <row r="6" spans="1:19" ht="75" customHeight="1">
      <c r="A6" s="6" t="s">
        <v>23</v>
      </c>
      <c r="B6" s="7">
        <v>1</v>
      </c>
      <c r="C6" s="7" t="s">
        <v>24</v>
      </c>
      <c r="D6" s="80" t="s">
        <v>126</v>
      </c>
      <c r="E6" s="7" t="s">
        <v>149</v>
      </c>
      <c r="F6" s="7">
        <v>8</v>
      </c>
      <c r="G6" s="6">
        <v>100</v>
      </c>
      <c r="H6" s="6">
        <v>0</v>
      </c>
      <c r="I6" s="6">
        <v>100</v>
      </c>
      <c r="J6" s="6">
        <v>70</v>
      </c>
      <c r="K6" s="6">
        <v>0</v>
      </c>
      <c r="L6" s="6">
        <v>0</v>
      </c>
      <c r="M6" s="6">
        <v>0</v>
      </c>
      <c r="N6" s="9">
        <f>SUM(G6:M6)</f>
        <v>270</v>
      </c>
      <c r="O6" s="9"/>
      <c r="P6" s="9">
        <v>270</v>
      </c>
      <c r="Q6" s="30" t="s">
        <v>74</v>
      </c>
      <c r="R6" s="9">
        <v>1</v>
      </c>
      <c r="S6" s="7" t="s">
        <v>105</v>
      </c>
    </row>
    <row r="7" spans="1:19" ht="75" customHeight="1">
      <c r="A7" s="6" t="s">
        <v>23</v>
      </c>
      <c r="B7" s="7">
        <v>2</v>
      </c>
      <c r="C7" s="7" t="s">
        <v>24</v>
      </c>
      <c r="D7" s="7" t="s">
        <v>127</v>
      </c>
      <c r="E7" s="7" t="s">
        <v>149</v>
      </c>
      <c r="F7" s="7">
        <v>8</v>
      </c>
      <c r="G7" s="6">
        <v>100</v>
      </c>
      <c r="H7" s="6">
        <v>4</v>
      </c>
      <c r="I7" s="6">
        <v>0</v>
      </c>
      <c r="J7" s="6">
        <v>100</v>
      </c>
      <c r="K7" s="6">
        <v>0</v>
      </c>
      <c r="L7" s="6">
        <v>0</v>
      </c>
      <c r="M7" s="6">
        <v>0</v>
      </c>
      <c r="N7" s="9">
        <f>SUM(G7:M7)</f>
        <v>204</v>
      </c>
      <c r="O7" s="9"/>
      <c r="P7" s="9">
        <v>204</v>
      </c>
      <c r="Q7" s="30" t="s">
        <v>40</v>
      </c>
      <c r="R7" s="9">
        <v>2</v>
      </c>
      <c r="S7" s="7" t="s">
        <v>105</v>
      </c>
    </row>
    <row r="8" spans="1:19" ht="75" customHeight="1">
      <c r="A8" s="6" t="s">
        <v>23</v>
      </c>
      <c r="B8" s="7">
        <v>3</v>
      </c>
      <c r="C8" s="7" t="s">
        <v>24</v>
      </c>
      <c r="D8" s="7" t="s">
        <v>70</v>
      </c>
      <c r="E8" s="25" t="s">
        <v>47</v>
      </c>
      <c r="F8" s="12">
        <v>8</v>
      </c>
      <c r="G8" s="12">
        <v>0</v>
      </c>
      <c r="H8" s="12">
        <v>0</v>
      </c>
      <c r="I8" s="12">
        <v>100</v>
      </c>
      <c r="J8" s="12">
        <v>70</v>
      </c>
      <c r="K8" s="12">
        <v>0</v>
      </c>
      <c r="L8" s="12">
        <v>0</v>
      </c>
      <c r="M8" s="12">
        <v>0</v>
      </c>
      <c r="N8" s="9">
        <f>SUM(G8:M8)</f>
        <v>170</v>
      </c>
      <c r="O8" s="12"/>
      <c r="P8" s="72">
        <v>170</v>
      </c>
      <c r="Q8" s="9" t="s">
        <v>40</v>
      </c>
      <c r="R8" s="72">
        <v>3</v>
      </c>
      <c r="S8" s="12" t="s">
        <v>48</v>
      </c>
    </row>
    <row r="9" spans="1:19" ht="75" customHeight="1">
      <c r="A9" s="6" t="s">
        <v>23</v>
      </c>
      <c r="B9" s="7">
        <v>4</v>
      </c>
      <c r="C9" s="7" t="s">
        <v>24</v>
      </c>
      <c r="D9" s="42" t="s">
        <v>75</v>
      </c>
      <c r="E9" s="7" t="s">
        <v>34</v>
      </c>
      <c r="F9" s="7">
        <v>8</v>
      </c>
      <c r="G9" s="6">
        <v>100</v>
      </c>
      <c r="H9" s="6">
        <v>22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9">
        <f>SUM(G9:M9)</f>
        <v>122</v>
      </c>
      <c r="O9" s="9"/>
      <c r="P9" s="9">
        <v>122</v>
      </c>
      <c r="Q9" s="9" t="s">
        <v>40</v>
      </c>
      <c r="R9" s="9">
        <v>4</v>
      </c>
      <c r="S9" s="7" t="s">
        <v>32</v>
      </c>
    </row>
    <row r="10" spans="1:19" ht="75" customHeight="1">
      <c r="A10" s="6" t="s">
        <v>23</v>
      </c>
      <c r="B10" s="7">
        <v>5</v>
      </c>
      <c r="C10" s="7" t="s">
        <v>24</v>
      </c>
      <c r="D10" s="25" t="s">
        <v>128</v>
      </c>
      <c r="E10" s="7" t="s">
        <v>149</v>
      </c>
      <c r="F10" s="7">
        <v>8</v>
      </c>
      <c r="G10" s="6">
        <v>10</v>
      </c>
      <c r="H10" s="6">
        <v>0</v>
      </c>
      <c r="I10" s="6">
        <v>0</v>
      </c>
      <c r="J10" s="6">
        <v>100</v>
      </c>
      <c r="K10" s="6">
        <v>0</v>
      </c>
      <c r="L10" s="6">
        <v>0</v>
      </c>
      <c r="M10" s="6">
        <v>0</v>
      </c>
      <c r="N10" s="9">
        <f>SUM(G10:M10)</f>
        <v>110</v>
      </c>
      <c r="O10" s="9"/>
      <c r="P10" s="9">
        <v>110</v>
      </c>
      <c r="Q10" s="30" t="s">
        <v>40</v>
      </c>
      <c r="R10" s="9">
        <v>5</v>
      </c>
      <c r="S10" s="7" t="s">
        <v>105</v>
      </c>
    </row>
    <row r="11" spans="1:19" ht="75" customHeight="1">
      <c r="A11" s="6" t="s">
        <v>23</v>
      </c>
      <c r="B11" s="7">
        <v>6</v>
      </c>
      <c r="C11" s="7" t="s">
        <v>24</v>
      </c>
      <c r="D11" s="17" t="s">
        <v>100</v>
      </c>
      <c r="E11" s="7" t="s">
        <v>101</v>
      </c>
      <c r="F11" s="7">
        <v>8</v>
      </c>
      <c r="G11" s="6">
        <v>0</v>
      </c>
      <c r="H11" s="6">
        <v>0</v>
      </c>
      <c r="I11" s="6">
        <v>0</v>
      </c>
      <c r="J11" s="6">
        <v>100</v>
      </c>
      <c r="K11" s="6">
        <v>0</v>
      </c>
      <c r="L11" s="6">
        <v>0</v>
      </c>
      <c r="M11" s="6">
        <v>0</v>
      </c>
      <c r="N11" s="9">
        <f>SUM(G11:M11)</f>
        <v>100</v>
      </c>
      <c r="O11" s="9"/>
      <c r="P11" s="9">
        <v>100</v>
      </c>
      <c r="Q11" s="30" t="s">
        <v>40</v>
      </c>
      <c r="R11" s="9">
        <v>6</v>
      </c>
      <c r="S11" s="7" t="s">
        <v>102</v>
      </c>
    </row>
    <row r="12" spans="1:19" ht="75" customHeight="1">
      <c r="A12" s="6" t="s">
        <v>23</v>
      </c>
      <c r="B12" s="7">
        <v>7</v>
      </c>
      <c r="C12" s="7" t="s">
        <v>24</v>
      </c>
      <c r="D12" s="7" t="s">
        <v>129</v>
      </c>
      <c r="E12" s="7" t="s">
        <v>149</v>
      </c>
      <c r="F12" s="7">
        <v>8</v>
      </c>
      <c r="G12" s="6">
        <v>100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9">
        <f>SUM(G12:M12)</f>
        <v>100</v>
      </c>
      <c r="O12" s="9"/>
      <c r="P12" s="9">
        <v>100</v>
      </c>
      <c r="Q12" s="30" t="s">
        <v>40</v>
      </c>
      <c r="R12" s="9">
        <v>6</v>
      </c>
      <c r="S12" s="7" t="s">
        <v>105</v>
      </c>
    </row>
    <row r="13" spans="1:19" ht="75" customHeight="1">
      <c r="A13" s="6" t="s">
        <v>23</v>
      </c>
      <c r="B13" s="7">
        <v>8</v>
      </c>
      <c r="C13" s="7" t="s">
        <v>24</v>
      </c>
      <c r="D13" s="7" t="s">
        <v>130</v>
      </c>
      <c r="E13" s="25" t="s">
        <v>149</v>
      </c>
      <c r="F13" s="7">
        <v>8</v>
      </c>
      <c r="G13" s="73">
        <v>30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9">
        <f>SUM(G13:M13)</f>
        <v>30</v>
      </c>
      <c r="O13" s="30"/>
      <c r="P13" s="30">
        <v>30</v>
      </c>
      <c r="Q13" s="30" t="s">
        <v>40</v>
      </c>
      <c r="R13" s="30">
        <v>7</v>
      </c>
      <c r="S13" s="7" t="s">
        <v>105</v>
      </c>
    </row>
    <row r="14" spans="1:19" ht="75" customHeight="1">
      <c r="A14" s="6" t="s">
        <v>23</v>
      </c>
      <c r="B14" s="7">
        <v>9</v>
      </c>
      <c r="C14" s="7" t="s">
        <v>24</v>
      </c>
      <c r="D14" s="35" t="s">
        <v>131</v>
      </c>
      <c r="E14" s="35" t="s">
        <v>149</v>
      </c>
      <c r="F14" s="35">
        <v>8</v>
      </c>
      <c r="G14" s="35">
        <v>0</v>
      </c>
      <c r="H14" s="35">
        <v>22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9">
        <f>SUM(G14:M14)</f>
        <v>22</v>
      </c>
      <c r="O14" s="35"/>
      <c r="P14" s="38">
        <v>22</v>
      </c>
      <c r="Q14" s="38" t="s">
        <v>40</v>
      </c>
      <c r="R14" s="38">
        <v>8</v>
      </c>
      <c r="S14" s="35" t="s">
        <v>105</v>
      </c>
    </row>
    <row r="15" spans="1:19" ht="75" customHeight="1">
      <c r="A15" s="6" t="s">
        <v>23</v>
      </c>
      <c r="B15" s="7">
        <v>10</v>
      </c>
      <c r="C15" s="7" t="s">
        <v>24</v>
      </c>
      <c r="D15" s="7" t="s">
        <v>67</v>
      </c>
      <c r="E15" s="25" t="s">
        <v>68</v>
      </c>
      <c r="F15" s="7">
        <v>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9">
        <f>SUM(G15:M15)</f>
        <v>0</v>
      </c>
      <c r="O15" s="30"/>
      <c r="P15" s="30">
        <v>0</v>
      </c>
      <c r="Q15" s="9" t="s">
        <v>40</v>
      </c>
      <c r="R15" s="78">
        <v>9</v>
      </c>
      <c r="S15" s="12" t="s">
        <v>69</v>
      </c>
    </row>
    <row r="16" spans="1:19" ht="75" customHeight="1">
      <c r="A16" s="6" t="s">
        <v>23</v>
      </c>
      <c r="B16" s="7">
        <v>11</v>
      </c>
      <c r="C16" s="7" t="s">
        <v>24</v>
      </c>
      <c r="D16" s="17" t="s">
        <v>80</v>
      </c>
      <c r="E16" s="7" t="s">
        <v>81</v>
      </c>
      <c r="F16" s="7">
        <v>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9">
        <f>SUM(G16:M16)</f>
        <v>0</v>
      </c>
      <c r="O16" s="9"/>
      <c r="P16" s="9">
        <v>0</v>
      </c>
      <c r="Q16" s="9" t="s">
        <v>40</v>
      </c>
      <c r="R16" s="9">
        <v>9</v>
      </c>
      <c r="S16" s="7" t="s">
        <v>82</v>
      </c>
    </row>
    <row r="17" spans="1:19" ht="75" customHeight="1">
      <c r="A17" s="6" t="s">
        <v>23</v>
      </c>
      <c r="B17" s="7">
        <v>12</v>
      </c>
      <c r="C17" s="7" t="s">
        <v>24</v>
      </c>
      <c r="D17" s="35" t="s">
        <v>132</v>
      </c>
      <c r="E17" s="35" t="s">
        <v>149</v>
      </c>
      <c r="F17" s="35">
        <v>8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9">
        <f>SUM(G17:M17)</f>
        <v>0</v>
      </c>
      <c r="O17" s="35"/>
      <c r="P17" s="38">
        <v>0</v>
      </c>
      <c r="Q17" s="38" t="s">
        <v>40</v>
      </c>
      <c r="R17" s="38">
        <v>9</v>
      </c>
      <c r="S17" s="35" t="s">
        <v>105</v>
      </c>
    </row>
  </sheetData>
  <sheetProtection/>
  <mergeCells count="14">
    <mergeCell ref="S4:S5"/>
    <mergeCell ref="A4:A5"/>
    <mergeCell ref="B4:B5"/>
    <mergeCell ref="C4:C5"/>
    <mergeCell ref="D4:D5"/>
    <mergeCell ref="E4:E5"/>
    <mergeCell ref="F4:F5"/>
    <mergeCell ref="G4:M4"/>
    <mergeCell ref="A1:T1"/>
    <mergeCell ref="N4:N5"/>
    <mergeCell ref="O4:O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="70" zoomScaleNormal="70" zoomScaleSheetLayoutView="40" workbookViewId="0" topLeftCell="A2">
      <selection activeCell="R8" sqref="R8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3.7109375" style="1" customWidth="1"/>
    <col min="5" max="5" width="64.7109375" style="1" customWidth="1"/>
    <col min="6" max="6" width="5.7109375" style="1" customWidth="1"/>
    <col min="7" max="11" width="8.8515625" style="1" customWidth="1"/>
    <col min="12" max="12" width="12.00390625" style="11" customWidth="1"/>
    <col min="13" max="13" width="9.28125" style="1" customWidth="1"/>
    <col min="14" max="14" width="8.140625" style="11" customWidth="1"/>
    <col min="15" max="15" width="20.8515625" style="4" customWidth="1"/>
    <col min="16" max="16" width="7.00390625" style="11" customWidth="1"/>
    <col min="17" max="17" width="37.4218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20" s="26" customFormat="1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>
      <c r="A2" s="2" t="s">
        <v>6</v>
      </c>
      <c r="B2" s="2"/>
      <c r="C2" s="2"/>
      <c r="D2" s="24"/>
      <c r="E2" s="24"/>
      <c r="F2" s="24"/>
      <c r="G2" s="24"/>
      <c r="H2" s="24"/>
      <c r="I2" s="24"/>
      <c r="J2" s="24"/>
      <c r="K2" s="24"/>
      <c r="L2" s="10"/>
      <c r="M2" s="24"/>
      <c r="N2" s="10"/>
      <c r="P2" s="10"/>
      <c r="Q2" s="24"/>
      <c r="R2" s="24"/>
      <c r="S2" s="24"/>
      <c r="T2" s="24"/>
    </row>
    <row r="3" spans="1:20" ht="15">
      <c r="A3" s="2" t="s">
        <v>7</v>
      </c>
      <c r="B3" s="2"/>
      <c r="C3" s="2"/>
      <c r="D3" s="24"/>
      <c r="E3" s="24"/>
      <c r="F3" s="24"/>
      <c r="G3" s="24"/>
      <c r="H3" s="24"/>
      <c r="I3" s="24"/>
      <c r="J3" s="24"/>
      <c r="K3" s="24"/>
      <c r="L3" s="10"/>
      <c r="M3" s="24"/>
      <c r="N3" s="10"/>
      <c r="P3" s="10"/>
      <c r="Q3" s="24"/>
      <c r="R3" s="24"/>
      <c r="S3" s="24"/>
      <c r="T3" s="24"/>
    </row>
    <row r="4" spans="1:20" ht="39.75" customHeight="1">
      <c r="A4" s="61" t="s">
        <v>12</v>
      </c>
      <c r="B4" s="61" t="s">
        <v>13</v>
      </c>
      <c r="C4" s="61" t="s">
        <v>14</v>
      </c>
      <c r="D4" s="61" t="s">
        <v>15</v>
      </c>
      <c r="E4" s="46" t="s">
        <v>30</v>
      </c>
      <c r="F4" s="63" t="s">
        <v>16</v>
      </c>
      <c r="G4" s="65" t="s">
        <v>17</v>
      </c>
      <c r="H4" s="66"/>
      <c r="I4" s="66"/>
      <c r="J4" s="66"/>
      <c r="K4" s="67"/>
      <c r="L4" s="68" t="s">
        <v>27</v>
      </c>
      <c r="M4" s="70" t="s">
        <v>18</v>
      </c>
      <c r="N4" s="70" t="s">
        <v>19</v>
      </c>
      <c r="O4" s="54" t="s">
        <v>20</v>
      </c>
      <c r="P4" s="70" t="s">
        <v>21</v>
      </c>
      <c r="Q4" s="61" t="s">
        <v>22</v>
      </c>
      <c r="R4" s="24"/>
      <c r="S4" s="24"/>
      <c r="T4" s="24"/>
    </row>
    <row r="5" spans="1:20" ht="28.5" customHeight="1">
      <c r="A5" s="62"/>
      <c r="B5" s="62"/>
      <c r="C5" s="62"/>
      <c r="D5" s="62"/>
      <c r="E5" s="46"/>
      <c r="F5" s="64"/>
      <c r="G5" s="5">
        <v>1</v>
      </c>
      <c r="H5" s="5">
        <v>2</v>
      </c>
      <c r="I5" s="5">
        <v>3</v>
      </c>
      <c r="J5" s="5">
        <v>4</v>
      </c>
      <c r="K5" s="5">
        <v>5</v>
      </c>
      <c r="L5" s="69"/>
      <c r="M5" s="71"/>
      <c r="N5" s="71"/>
      <c r="O5" s="55"/>
      <c r="P5" s="71"/>
      <c r="Q5" s="62"/>
      <c r="R5" s="24"/>
      <c r="S5" s="24"/>
      <c r="T5" s="24"/>
    </row>
    <row r="6" spans="1:17" ht="69" customHeight="1">
      <c r="A6" s="6" t="s">
        <v>23</v>
      </c>
      <c r="B6" s="7">
        <v>1</v>
      </c>
      <c r="C6" s="7" t="s">
        <v>24</v>
      </c>
      <c r="D6" s="39" t="s">
        <v>133</v>
      </c>
      <c r="E6" s="13" t="s">
        <v>149</v>
      </c>
      <c r="F6" s="7">
        <v>9</v>
      </c>
      <c r="G6" s="19">
        <v>0</v>
      </c>
      <c r="H6" s="19">
        <v>0</v>
      </c>
      <c r="I6" s="19">
        <v>0</v>
      </c>
      <c r="J6" s="19">
        <v>0</v>
      </c>
      <c r="K6" s="19">
        <v>15</v>
      </c>
      <c r="L6" s="8">
        <v>15</v>
      </c>
      <c r="M6" s="8"/>
      <c r="N6" s="8">
        <v>15</v>
      </c>
      <c r="O6" s="9" t="s">
        <v>40</v>
      </c>
      <c r="P6" s="8">
        <v>1</v>
      </c>
      <c r="Q6" s="37" t="s">
        <v>105</v>
      </c>
    </row>
    <row r="7" spans="1:17" ht="69" customHeight="1">
      <c r="A7" s="6" t="s">
        <v>23</v>
      </c>
      <c r="B7" s="7">
        <v>2</v>
      </c>
      <c r="C7" s="7" t="s">
        <v>24</v>
      </c>
      <c r="D7" s="35" t="s">
        <v>71</v>
      </c>
      <c r="E7" s="7" t="s">
        <v>56</v>
      </c>
      <c r="F7" s="18">
        <v>9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8">
        <f>SUM(G7:K7)</f>
        <v>0</v>
      </c>
      <c r="M7" s="8"/>
      <c r="N7" s="8">
        <v>0</v>
      </c>
      <c r="O7" s="9" t="s">
        <v>40</v>
      </c>
      <c r="P7" s="8">
        <v>2</v>
      </c>
      <c r="Q7" s="18" t="s">
        <v>57</v>
      </c>
    </row>
    <row r="8" spans="1:17" ht="69" customHeight="1">
      <c r="A8" s="6" t="s">
        <v>23</v>
      </c>
      <c r="B8" s="7">
        <v>3</v>
      </c>
      <c r="C8" s="7" t="s">
        <v>24</v>
      </c>
      <c r="D8" s="35" t="s">
        <v>93</v>
      </c>
      <c r="E8" s="13" t="s">
        <v>94</v>
      </c>
      <c r="F8" s="7">
        <v>9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8">
        <f>SUM(G8:K8)</f>
        <v>0</v>
      </c>
      <c r="M8" s="9"/>
      <c r="N8" s="38">
        <v>0</v>
      </c>
      <c r="O8" s="9" t="s">
        <v>40</v>
      </c>
      <c r="P8" s="8">
        <v>2</v>
      </c>
      <c r="Q8" s="37" t="s">
        <v>95</v>
      </c>
    </row>
    <row r="9" spans="1:17" ht="69" customHeight="1">
      <c r="A9" s="6" t="s">
        <v>23</v>
      </c>
      <c r="B9" s="7">
        <v>4</v>
      </c>
      <c r="C9" s="7" t="s">
        <v>24</v>
      </c>
      <c r="D9" s="39" t="s">
        <v>103</v>
      </c>
      <c r="E9" s="13" t="s">
        <v>101</v>
      </c>
      <c r="F9" s="7">
        <v>9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8">
        <v>0</v>
      </c>
      <c r="M9" s="36"/>
      <c r="N9" s="8">
        <v>0</v>
      </c>
      <c r="O9" s="9" t="s">
        <v>40</v>
      </c>
      <c r="P9" s="8">
        <v>2</v>
      </c>
      <c r="Q9" s="37" t="s">
        <v>102</v>
      </c>
    </row>
    <row r="10" spans="1:17" ht="69" customHeight="1">
      <c r="A10" s="6" t="s">
        <v>23</v>
      </c>
      <c r="B10" s="7">
        <v>5</v>
      </c>
      <c r="C10" s="7" t="s">
        <v>24</v>
      </c>
      <c r="D10" s="39" t="s">
        <v>134</v>
      </c>
      <c r="E10" s="13" t="s">
        <v>149</v>
      </c>
      <c r="F10" s="7">
        <v>9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8">
        <v>0</v>
      </c>
      <c r="M10" s="36"/>
      <c r="N10" s="8">
        <v>0</v>
      </c>
      <c r="O10" s="9" t="s">
        <v>40</v>
      </c>
      <c r="P10" s="8">
        <v>2</v>
      </c>
      <c r="Q10" s="37" t="s">
        <v>105</v>
      </c>
    </row>
    <row r="11" spans="1:17" ht="69" customHeight="1">
      <c r="A11" s="6" t="s">
        <v>23</v>
      </c>
      <c r="B11" s="7">
        <v>6</v>
      </c>
      <c r="C11" s="7" t="s">
        <v>24</v>
      </c>
      <c r="D11" s="39" t="s">
        <v>135</v>
      </c>
      <c r="E11" s="13" t="s">
        <v>149</v>
      </c>
      <c r="F11" s="18">
        <v>9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8">
        <v>0</v>
      </c>
      <c r="M11" s="8"/>
      <c r="N11" s="8">
        <v>0</v>
      </c>
      <c r="O11" s="9" t="s">
        <v>40</v>
      </c>
      <c r="P11" s="8">
        <v>2</v>
      </c>
      <c r="Q11" s="37" t="s">
        <v>105</v>
      </c>
    </row>
  </sheetData>
  <sheetProtection/>
  <mergeCells count="14">
    <mergeCell ref="N4:N5"/>
    <mergeCell ref="O4:O5"/>
    <mergeCell ref="P4:P5"/>
    <mergeCell ref="Q4:Q5"/>
    <mergeCell ref="A1:T1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"/>
  <sheetViews>
    <sheetView zoomScale="60" zoomScaleNormal="60" zoomScaleSheetLayoutView="40" workbookViewId="0" topLeftCell="A3">
      <selection activeCell="U9" sqref="U9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8.7109375" style="1" customWidth="1"/>
    <col min="5" max="5" width="68.57421875" style="1" customWidth="1"/>
    <col min="6" max="6" width="5.7109375" style="1" customWidth="1"/>
    <col min="7" max="11" width="7.8515625" style="1" customWidth="1"/>
    <col min="12" max="12" width="10.57421875" style="1" customWidth="1"/>
    <col min="13" max="13" width="9.28125" style="1" customWidth="1"/>
    <col min="14" max="14" width="8.140625" style="1" customWidth="1"/>
    <col min="15" max="15" width="16.28125" style="4" customWidth="1"/>
    <col min="16" max="16" width="7.00390625" style="1" customWidth="1"/>
    <col min="17" max="17" width="43.574218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20" s="26" customFormat="1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5">
      <c r="A2" s="2" t="s">
        <v>8</v>
      </c>
      <c r="B2" s="2"/>
      <c r="C2" s="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24"/>
      <c r="Q2" s="24"/>
      <c r="R2" s="24"/>
      <c r="S2" s="24"/>
      <c r="T2" s="24"/>
    </row>
    <row r="3" spans="1:20" ht="15">
      <c r="A3" s="2" t="s">
        <v>9</v>
      </c>
      <c r="B3" s="2"/>
      <c r="C3" s="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24"/>
      <c r="Q3" s="24"/>
      <c r="R3" s="24"/>
      <c r="S3" s="24"/>
      <c r="T3" s="24"/>
    </row>
    <row r="4" spans="1:20" ht="15.75" customHeight="1">
      <c r="A4" s="61" t="s">
        <v>12</v>
      </c>
      <c r="B4" s="61" t="s">
        <v>13</v>
      </c>
      <c r="C4" s="61" t="s">
        <v>14</v>
      </c>
      <c r="D4" s="61" t="s">
        <v>15</v>
      </c>
      <c r="E4" s="46" t="s">
        <v>30</v>
      </c>
      <c r="F4" s="63" t="s">
        <v>16</v>
      </c>
      <c r="G4" s="65" t="s">
        <v>17</v>
      </c>
      <c r="H4" s="66"/>
      <c r="I4" s="66"/>
      <c r="J4" s="66"/>
      <c r="K4" s="67"/>
      <c r="L4" s="68" t="s">
        <v>27</v>
      </c>
      <c r="M4" s="70" t="s">
        <v>18</v>
      </c>
      <c r="N4" s="70" t="s">
        <v>19</v>
      </c>
      <c r="O4" s="54" t="s">
        <v>20</v>
      </c>
      <c r="P4" s="70" t="s">
        <v>21</v>
      </c>
      <c r="Q4" s="61" t="s">
        <v>22</v>
      </c>
      <c r="R4" s="24"/>
      <c r="S4" s="24"/>
      <c r="T4" s="24"/>
    </row>
    <row r="5" spans="1:20" ht="54.75" customHeight="1">
      <c r="A5" s="62"/>
      <c r="B5" s="62"/>
      <c r="C5" s="62"/>
      <c r="D5" s="62"/>
      <c r="E5" s="46"/>
      <c r="F5" s="64"/>
      <c r="G5" s="5">
        <v>1</v>
      </c>
      <c r="H5" s="5">
        <v>2</v>
      </c>
      <c r="I5" s="5">
        <v>3</v>
      </c>
      <c r="J5" s="5">
        <v>4</v>
      </c>
      <c r="K5" s="5">
        <v>5</v>
      </c>
      <c r="L5" s="69"/>
      <c r="M5" s="71"/>
      <c r="N5" s="71"/>
      <c r="O5" s="55"/>
      <c r="P5" s="71"/>
      <c r="Q5" s="62"/>
      <c r="R5" s="24"/>
      <c r="S5" s="24"/>
      <c r="T5" s="24"/>
    </row>
    <row r="6" spans="1:19" ht="78.75" customHeight="1">
      <c r="A6" s="6" t="s">
        <v>23</v>
      </c>
      <c r="B6" s="7">
        <v>1</v>
      </c>
      <c r="C6" s="7" t="s">
        <v>24</v>
      </c>
      <c r="D6" s="43" t="s">
        <v>72</v>
      </c>
      <c r="E6" s="25" t="s">
        <v>39</v>
      </c>
      <c r="F6" s="7">
        <v>10</v>
      </c>
      <c r="G6" s="6">
        <v>100</v>
      </c>
      <c r="H6" s="6">
        <v>0</v>
      </c>
      <c r="I6" s="6">
        <v>100</v>
      </c>
      <c r="J6" s="6">
        <v>0</v>
      </c>
      <c r="K6" s="6">
        <v>0</v>
      </c>
      <c r="L6" s="7">
        <f>SUM(G6:K6)</f>
        <v>200</v>
      </c>
      <c r="M6" s="9"/>
      <c r="N6" s="7">
        <v>200</v>
      </c>
      <c r="O6" s="9" t="s">
        <v>40</v>
      </c>
      <c r="P6" s="6">
        <v>1</v>
      </c>
      <c r="Q6" s="7" t="s">
        <v>41</v>
      </c>
      <c r="R6" s="24"/>
      <c r="S6" s="24"/>
    </row>
    <row r="7" spans="1:19" ht="78.75" customHeight="1">
      <c r="A7" s="6" t="s">
        <v>23</v>
      </c>
      <c r="B7" s="7">
        <v>2</v>
      </c>
      <c r="C7" s="7" t="s">
        <v>24</v>
      </c>
      <c r="D7" s="7" t="s">
        <v>136</v>
      </c>
      <c r="E7" s="7" t="s">
        <v>149</v>
      </c>
      <c r="F7" s="7">
        <v>10</v>
      </c>
      <c r="G7" s="6">
        <v>100</v>
      </c>
      <c r="H7" s="6">
        <v>0</v>
      </c>
      <c r="I7" s="6">
        <v>0</v>
      </c>
      <c r="J7" s="6">
        <v>0</v>
      </c>
      <c r="K7" s="6">
        <v>0</v>
      </c>
      <c r="L7" s="7">
        <f>SUM(G7:K7)</f>
        <v>100</v>
      </c>
      <c r="M7" s="9"/>
      <c r="N7" s="7">
        <v>100</v>
      </c>
      <c r="O7" s="9" t="s">
        <v>40</v>
      </c>
      <c r="P7" s="6">
        <v>2</v>
      </c>
      <c r="Q7" s="13" t="s">
        <v>105</v>
      </c>
      <c r="R7" s="24"/>
      <c r="S7" s="24"/>
    </row>
    <row r="8" spans="1:17" ht="78.75" customHeight="1">
      <c r="A8" s="6" t="s">
        <v>23</v>
      </c>
      <c r="B8" s="7">
        <v>3</v>
      </c>
      <c r="C8" s="7" t="s">
        <v>24</v>
      </c>
      <c r="D8" s="7" t="s">
        <v>137</v>
      </c>
      <c r="E8" s="7" t="s">
        <v>149</v>
      </c>
      <c r="F8" s="7">
        <v>10</v>
      </c>
      <c r="G8" s="6">
        <v>100</v>
      </c>
      <c r="H8" s="6">
        <v>0</v>
      </c>
      <c r="I8" s="6">
        <v>0</v>
      </c>
      <c r="J8" s="6">
        <v>0</v>
      </c>
      <c r="K8" s="6">
        <v>0</v>
      </c>
      <c r="L8" s="7">
        <f>SUM(G8:K8)</f>
        <v>100</v>
      </c>
      <c r="M8" s="9"/>
      <c r="N8" s="7">
        <v>100</v>
      </c>
      <c r="O8" s="9" t="s">
        <v>40</v>
      </c>
      <c r="P8" s="6">
        <v>2</v>
      </c>
      <c r="Q8" s="13" t="s">
        <v>105</v>
      </c>
    </row>
    <row r="9" spans="1:17" ht="78.75" customHeight="1">
      <c r="A9" s="6" t="s">
        <v>23</v>
      </c>
      <c r="B9" s="7">
        <v>4</v>
      </c>
      <c r="C9" s="7" t="s">
        <v>24</v>
      </c>
      <c r="D9" s="7" t="s">
        <v>96</v>
      </c>
      <c r="E9" s="7" t="s">
        <v>84</v>
      </c>
      <c r="F9" s="7">
        <v>10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">
        <f>SUM(G9:K9)</f>
        <v>0</v>
      </c>
      <c r="M9" s="9"/>
      <c r="N9" s="7">
        <v>0</v>
      </c>
      <c r="O9" s="9" t="s">
        <v>40</v>
      </c>
      <c r="P9" s="6">
        <v>3</v>
      </c>
      <c r="Q9" s="7" t="s">
        <v>88</v>
      </c>
    </row>
    <row r="10" spans="1:17" ht="78.75" customHeight="1">
      <c r="A10" s="6" t="s">
        <v>23</v>
      </c>
      <c r="B10" s="7">
        <v>5</v>
      </c>
      <c r="C10" s="7" t="s">
        <v>24</v>
      </c>
      <c r="D10" s="7" t="s">
        <v>138</v>
      </c>
      <c r="E10" s="7" t="s">
        <v>149</v>
      </c>
      <c r="F10" s="7">
        <v>10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">
        <f>SUM(G10:K10)</f>
        <v>0</v>
      </c>
      <c r="M10" s="9"/>
      <c r="N10" s="7">
        <v>0</v>
      </c>
      <c r="O10" s="9" t="s">
        <v>40</v>
      </c>
      <c r="P10" s="6">
        <v>3</v>
      </c>
      <c r="Q10" s="7" t="s">
        <v>105</v>
      </c>
    </row>
    <row r="11" spans="1:17" ht="78.75" customHeight="1">
      <c r="A11" s="6" t="s">
        <v>23</v>
      </c>
      <c r="B11" s="7">
        <v>6</v>
      </c>
      <c r="C11" s="7" t="s">
        <v>24</v>
      </c>
      <c r="D11" s="13" t="s">
        <v>139</v>
      </c>
      <c r="E11" s="7" t="s">
        <v>149</v>
      </c>
      <c r="F11" s="7">
        <v>10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f>SUM(G11:K11)</f>
        <v>0</v>
      </c>
      <c r="M11" s="9"/>
      <c r="N11" s="7">
        <v>0</v>
      </c>
      <c r="O11" s="9" t="s">
        <v>40</v>
      </c>
      <c r="P11" s="6">
        <v>3</v>
      </c>
      <c r="Q11" s="13" t="s">
        <v>105</v>
      </c>
    </row>
  </sheetData>
  <sheetProtection/>
  <mergeCells count="14">
    <mergeCell ref="N4:N5"/>
    <mergeCell ref="O4:O5"/>
    <mergeCell ref="P4:P5"/>
    <mergeCell ref="Q4:Q5"/>
    <mergeCell ref="A1:T1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60" zoomScaleNormal="60" zoomScaleSheetLayoutView="30" workbookViewId="0" topLeftCell="A1">
      <selection activeCell="K24" sqref="K24"/>
    </sheetView>
  </sheetViews>
  <sheetFormatPr defaultColWidth="8.8515625" defaultRowHeight="15"/>
  <cols>
    <col min="1" max="1" width="14.421875" style="32" customWidth="1"/>
    <col min="2" max="2" width="9.28125" style="32" customWidth="1"/>
    <col min="3" max="3" width="20.57421875" style="32" customWidth="1"/>
    <col min="4" max="4" width="44.28125" style="32" customWidth="1"/>
    <col min="5" max="5" width="55.421875" style="32" customWidth="1"/>
    <col min="6" max="6" width="5.7109375" style="32" customWidth="1"/>
    <col min="7" max="11" width="9.421875" style="32" customWidth="1"/>
    <col min="12" max="12" width="13.140625" style="32" customWidth="1"/>
    <col min="13" max="13" width="9.28125" style="32" customWidth="1"/>
    <col min="14" max="14" width="8.140625" style="4" customWidth="1"/>
    <col min="15" max="15" width="16.28125" style="4" customWidth="1"/>
    <col min="16" max="16" width="7.00390625" style="4" customWidth="1"/>
    <col min="17" max="17" width="43.57421875" style="32" customWidth="1"/>
    <col min="18" max="18" width="17.421875" style="32" customWidth="1"/>
    <col min="19" max="19" width="14.140625" style="32" customWidth="1"/>
    <col min="20" max="16384" width="8.8515625" style="32" customWidth="1"/>
  </cols>
  <sheetData>
    <row r="1" spans="1:20" s="26" customFormat="1" ht="15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3" ht="15">
      <c r="A2" s="33" t="s">
        <v>10</v>
      </c>
      <c r="B2" s="33"/>
      <c r="C2" s="33"/>
    </row>
    <row r="3" spans="1:3" ht="15">
      <c r="A3" s="33" t="s">
        <v>11</v>
      </c>
      <c r="B3" s="33"/>
      <c r="C3" s="33"/>
    </row>
    <row r="4" spans="1:17" ht="15.75" customHeight="1">
      <c r="A4" s="48" t="s">
        <v>12</v>
      </c>
      <c r="B4" s="48" t="s">
        <v>13</v>
      </c>
      <c r="C4" s="48" t="s">
        <v>14</v>
      </c>
      <c r="D4" s="48" t="s">
        <v>15</v>
      </c>
      <c r="E4" s="46" t="s">
        <v>30</v>
      </c>
      <c r="F4" s="59" t="s">
        <v>16</v>
      </c>
      <c r="G4" s="51" t="s">
        <v>17</v>
      </c>
      <c r="H4" s="52"/>
      <c r="I4" s="52"/>
      <c r="J4" s="52"/>
      <c r="K4" s="53"/>
      <c r="L4" s="54" t="s">
        <v>28</v>
      </c>
      <c r="M4" s="56" t="s">
        <v>18</v>
      </c>
      <c r="N4" s="56" t="s">
        <v>19</v>
      </c>
      <c r="O4" s="54" t="s">
        <v>20</v>
      </c>
      <c r="P4" s="56" t="s">
        <v>21</v>
      </c>
      <c r="Q4" s="48" t="s">
        <v>22</v>
      </c>
    </row>
    <row r="5" spans="1:17" ht="59.25" customHeight="1">
      <c r="A5" s="58"/>
      <c r="B5" s="58"/>
      <c r="C5" s="58"/>
      <c r="D5" s="58"/>
      <c r="E5" s="46"/>
      <c r="F5" s="60"/>
      <c r="G5" s="31">
        <v>1</v>
      </c>
      <c r="H5" s="31">
        <v>2</v>
      </c>
      <c r="I5" s="31">
        <v>3</v>
      </c>
      <c r="J5" s="31">
        <v>4</v>
      </c>
      <c r="K5" s="31">
        <v>5</v>
      </c>
      <c r="L5" s="55"/>
      <c r="M5" s="57"/>
      <c r="N5" s="57"/>
      <c r="O5" s="55"/>
      <c r="P5" s="57"/>
      <c r="Q5" s="58"/>
    </row>
    <row r="6" spans="1:17" ht="70.5" customHeight="1">
      <c r="A6" s="6" t="s">
        <v>23</v>
      </c>
      <c r="B6" s="7">
        <v>1</v>
      </c>
      <c r="C6" s="7" t="s">
        <v>24</v>
      </c>
      <c r="D6" s="40" t="s">
        <v>140</v>
      </c>
      <c r="E6" s="22" t="s">
        <v>149</v>
      </c>
      <c r="F6" s="22">
        <v>11</v>
      </c>
      <c r="G6" s="23">
        <v>100</v>
      </c>
      <c r="H6" s="23">
        <v>100</v>
      </c>
      <c r="I6" s="23">
        <v>100</v>
      </c>
      <c r="J6" s="23">
        <v>100</v>
      </c>
      <c r="K6" s="23">
        <v>0</v>
      </c>
      <c r="L6" s="20">
        <f>SUM(G6:K6)</f>
        <v>400</v>
      </c>
      <c r="M6" s="20"/>
      <c r="N6" s="20">
        <v>400</v>
      </c>
      <c r="O6" s="20" t="s">
        <v>44</v>
      </c>
      <c r="P6" s="20">
        <v>1</v>
      </c>
      <c r="Q6" s="40" t="s">
        <v>105</v>
      </c>
    </row>
    <row r="7" spans="1:17" ht="70.5" customHeight="1">
      <c r="A7" s="6" t="s">
        <v>23</v>
      </c>
      <c r="B7" s="7">
        <v>2</v>
      </c>
      <c r="C7" s="21" t="s">
        <v>24</v>
      </c>
      <c r="D7" s="7" t="s">
        <v>141</v>
      </c>
      <c r="E7" s="7" t="s">
        <v>149</v>
      </c>
      <c r="F7" s="7">
        <v>11</v>
      </c>
      <c r="G7" s="6">
        <v>100</v>
      </c>
      <c r="H7" s="6">
        <v>100</v>
      </c>
      <c r="I7" s="6">
        <v>0</v>
      </c>
      <c r="J7" s="6">
        <v>0</v>
      </c>
      <c r="K7" s="6">
        <v>0</v>
      </c>
      <c r="L7" s="20">
        <f>SUM(G7:K7)</f>
        <v>200</v>
      </c>
      <c r="M7" s="9"/>
      <c r="N7" s="9">
        <v>200</v>
      </c>
      <c r="O7" s="9" t="s">
        <v>40</v>
      </c>
      <c r="P7" s="9">
        <v>2</v>
      </c>
      <c r="Q7" s="13" t="s">
        <v>105</v>
      </c>
    </row>
    <row r="8" spans="1:17" ht="70.5" customHeight="1">
      <c r="A8" s="6" t="s">
        <v>23</v>
      </c>
      <c r="B8" s="7">
        <v>3</v>
      </c>
      <c r="C8" s="7" t="s">
        <v>24</v>
      </c>
      <c r="D8" s="7" t="s">
        <v>142</v>
      </c>
      <c r="E8" s="7" t="s">
        <v>149</v>
      </c>
      <c r="F8" s="7">
        <v>11</v>
      </c>
      <c r="G8" s="6">
        <v>0</v>
      </c>
      <c r="H8" s="6">
        <v>0</v>
      </c>
      <c r="I8" s="6">
        <v>100</v>
      </c>
      <c r="J8" s="6">
        <v>0</v>
      </c>
      <c r="K8" s="6">
        <v>0</v>
      </c>
      <c r="L8" s="20">
        <f>SUM(G8:K8)</f>
        <v>100</v>
      </c>
      <c r="M8" s="9"/>
      <c r="N8" s="9">
        <v>100</v>
      </c>
      <c r="O8" s="9" t="s">
        <v>40</v>
      </c>
      <c r="P8" s="9">
        <v>3</v>
      </c>
      <c r="Q8" s="13" t="s">
        <v>105</v>
      </c>
    </row>
    <row r="9" spans="1:17" ht="70.5" customHeight="1">
      <c r="A9" s="6" t="s">
        <v>23</v>
      </c>
      <c r="B9" s="7">
        <v>4</v>
      </c>
      <c r="C9" s="21" t="s">
        <v>24</v>
      </c>
      <c r="D9" s="13" t="s">
        <v>143</v>
      </c>
      <c r="E9" s="7" t="s">
        <v>149</v>
      </c>
      <c r="F9" s="7">
        <v>11</v>
      </c>
      <c r="G9" s="6">
        <v>100</v>
      </c>
      <c r="H9" s="6">
        <v>0</v>
      </c>
      <c r="I9" s="6">
        <v>0</v>
      </c>
      <c r="J9" s="6">
        <v>0</v>
      </c>
      <c r="K9" s="6">
        <v>0</v>
      </c>
      <c r="L9" s="20">
        <f>SUM(G9:K9)</f>
        <v>100</v>
      </c>
      <c r="M9" s="9"/>
      <c r="N9" s="9">
        <v>100</v>
      </c>
      <c r="O9" s="9" t="s">
        <v>40</v>
      </c>
      <c r="P9" s="9">
        <v>3</v>
      </c>
      <c r="Q9" s="13" t="s">
        <v>105</v>
      </c>
    </row>
    <row r="10" spans="1:17" ht="70.5" customHeight="1">
      <c r="A10" s="6" t="s">
        <v>23</v>
      </c>
      <c r="B10" s="7">
        <v>5</v>
      </c>
      <c r="C10" s="7" t="s">
        <v>24</v>
      </c>
      <c r="D10" s="13" t="s">
        <v>73</v>
      </c>
      <c r="E10" s="7" t="s">
        <v>39</v>
      </c>
      <c r="F10" s="7">
        <v>11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0">
        <f>SUM(G10:K10)</f>
        <v>0</v>
      </c>
      <c r="M10" s="9"/>
      <c r="N10" s="9">
        <v>0</v>
      </c>
      <c r="O10" s="9" t="s">
        <v>40</v>
      </c>
      <c r="P10" s="9">
        <v>4</v>
      </c>
      <c r="Q10" s="13" t="s">
        <v>41</v>
      </c>
    </row>
    <row r="11" spans="1:17" ht="70.5" customHeight="1">
      <c r="A11" s="6" t="s">
        <v>23</v>
      </c>
      <c r="B11" s="7">
        <v>6</v>
      </c>
      <c r="C11" s="21" t="s">
        <v>24</v>
      </c>
      <c r="D11" s="7" t="s">
        <v>144</v>
      </c>
      <c r="E11" s="25" t="s">
        <v>149</v>
      </c>
      <c r="F11" s="7">
        <v>11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0">
        <f>SUM(G11:K11)</f>
        <v>0</v>
      </c>
      <c r="M11" s="9"/>
      <c r="N11" s="9">
        <v>0</v>
      </c>
      <c r="O11" s="9" t="s">
        <v>40</v>
      </c>
      <c r="P11" s="9">
        <v>4</v>
      </c>
      <c r="Q11" s="7" t="s">
        <v>105</v>
      </c>
    </row>
    <row r="12" spans="1:17" ht="70.5" customHeight="1">
      <c r="A12" s="6" t="s">
        <v>23</v>
      </c>
      <c r="B12" s="7">
        <v>7</v>
      </c>
      <c r="C12" s="7" t="s">
        <v>24</v>
      </c>
      <c r="D12" s="7" t="s">
        <v>145</v>
      </c>
      <c r="E12" s="13" t="s">
        <v>149</v>
      </c>
      <c r="F12" s="7">
        <v>11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0">
        <f>SUM(G12:K12)</f>
        <v>0</v>
      </c>
      <c r="M12" s="14"/>
      <c r="N12" s="9">
        <v>0</v>
      </c>
      <c r="O12" s="9" t="s">
        <v>40</v>
      </c>
      <c r="P12" s="9">
        <v>4</v>
      </c>
      <c r="Q12" s="13" t="s">
        <v>105</v>
      </c>
    </row>
    <row r="13" spans="1:17" ht="70.5" customHeight="1">
      <c r="A13" s="6" t="s">
        <v>23</v>
      </c>
      <c r="B13" s="7">
        <v>8</v>
      </c>
      <c r="C13" s="21" t="s">
        <v>24</v>
      </c>
      <c r="D13" s="7" t="s">
        <v>146</v>
      </c>
      <c r="E13" s="13" t="s">
        <v>149</v>
      </c>
      <c r="F13" s="7">
        <v>11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20">
        <f>SUM(G13:K13)</f>
        <v>0</v>
      </c>
      <c r="M13" s="14"/>
      <c r="N13" s="9">
        <v>0</v>
      </c>
      <c r="O13" s="9" t="s">
        <v>40</v>
      </c>
      <c r="P13" s="9">
        <v>4</v>
      </c>
      <c r="Q13" s="13" t="s">
        <v>105</v>
      </c>
    </row>
    <row r="14" spans="1:17" ht="70.5" customHeight="1">
      <c r="A14" s="6" t="s">
        <v>23</v>
      </c>
      <c r="B14" s="7">
        <v>9</v>
      </c>
      <c r="C14" s="7" t="s">
        <v>24</v>
      </c>
      <c r="D14" s="7" t="s">
        <v>147</v>
      </c>
      <c r="E14" s="13" t="s">
        <v>149</v>
      </c>
      <c r="F14" s="7">
        <v>11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20">
        <f>SUM(G14:K14)</f>
        <v>0</v>
      </c>
      <c r="M14" s="9"/>
      <c r="N14" s="9">
        <v>0</v>
      </c>
      <c r="O14" s="9" t="s">
        <v>40</v>
      </c>
      <c r="P14" s="9">
        <v>4</v>
      </c>
      <c r="Q14" s="13" t="s">
        <v>105</v>
      </c>
    </row>
    <row r="15" spans="1:17" ht="70.5" customHeight="1">
      <c r="A15" s="6" t="s">
        <v>23</v>
      </c>
      <c r="B15" s="7">
        <v>10</v>
      </c>
      <c r="C15" s="21" t="s">
        <v>24</v>
      </c>
      <c r="D15" s="7" t="s">
        <v>148</v>
      </c>
      <c r="E15" s="13" t="s">
        <v>149</v>
      </c>
      <c r="F15" s="7">
        <v>11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9">
        <f>SUM(G15:K15)</f>
        <v>0</v>
      </c>
      <c r="M15" s="9"/>
      <c r="N15" s="9">
        <v>0</v>
      </c>
      <c r="O15" s="9" t="s">
        <v>40</v>
      </c>
      <c r="P15" s="9">
        <v>4</v>
      </c>
      <c r="Q15" s="13" t="s">
        <v>105</v>
      </c>
    </row>
  </sheetData>
  <sheetProtection/>
  <mergeCells count="14">
    <mergeCell ref="N4:N5"/>
    <mergeCell ref="O4:O5"/>
    <mergeCell ref="P4:P5"/>
    <mergeCell ref="Q4:Q5"/>
    <mergeCell ref="A1:T1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1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2023-11-09T07:24:50Z</dcterms:modified>
  <cp:category/>
  <cp:version/>
  <cp:contentType/>
  <cp:contentStatus/>
</cp:coreProperties>
</file>