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690" windowWidth="19650" windowHeight="8880" activeTab="1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Excel_BuiltIn_Print_Area_1">'8 кл'!$A$1:$AI$77</definedName>
    <definedName name="Excel_BuiltIn_Print_Area_2">'9 кл'!$A$1:$AG$52</definedName>
    <definedName name="Excel_BuiltIn_Print_Area_3">'10 кл'!$A$1:$AD$33</definedName>
    <definedName name="Excel_BuiltIn_Print_Area_4">'11 кл'!$A$1:$AC$35</definedName>
    <definedName name="_xlnm.Print_Area" localSheetId="3">'10 кл'!$A$1:$Q$20</definedName>
    <definedName name="_xlnm.Print_Area" localSheetId="4">'11 кл'!$A$1:$Q$24</definedName>
    <definedName name="_xlnm.Print_Area" localSheetId="0">'7 кл'!$A$1:$Q$21</definedName>
    <definedName name="_xlnm.Print_Area" localSheetId="1">'8 кл'!$A$1:$Q$40</definedName>
    <definedName name="_xlnm.Print_Area" localSheetId="2">'9 кл'!$A$1:$Q$29</definedName>
  </definedNames>
  <calcPr fullCalcOnLoad="1"/>
</workbook>
</file>

<file path=xl/sharedStrings.xml><?xml version="1.0" encoding="utf-8"?>
<sst xmlns="http://schemas.openxmlformats.org/spreadsheetml/2006/main" count="409" uniqueCount="141">
  <si>
    <t xml:space="preserve">Повестка: утверждение результатов муниципального этапа Всероссийской олимпиады школьников по химии, 8 класс </t>
  </si>
  <si>
    <t>Решили: утвердить результаты  муниципального этапа Всероссийской олимпиады школьников по химии, 8 класс</t>
  </si>
  <si>
    <t>Предмет</t>
  </si>
  <si>
    <t>№ п/п</t>
  </si>
  <si>
    <t>код</t>
  </si>
  <si>
    <t>Фамилия, имя, отчество учащегося (полностью)</t>
  </si>
  <si>
    <t>класс</t>
  </si>
  <si>
    <t>Задачи</t>
  </si>
  <si>
    <t>Сумма баллов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</si>
  <si>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</si>
  <si>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</si>
  <si>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</si>
  <si>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</si>
  <si>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</si>
  <si>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химия</t>
  </si>
  <si>
    <t>Председатель жюри:</t>
  </si>
  <si>
    <t>Члены жюри:</t>
  </si>
  <si>
    <t xml:space="preserve">Повестка: утверждение результатов муниципального этапа Всероссийской олимпиады школьников по химии, 9 класс </t>
  </si>
  <si>
    <t>Решили: утвердить результаты  муниципального этапа Всероссийской олимпиады школьников по химии, 9 класс</t>
  </si>
  <si>
    <t xml:space="preserve">Повестка: утверждение результатов муниципального этапа Всероссийской олимпиады школьников по химии, 10 класс </t>
  </si>
  <si>
    <t>Решили: утвердить результаты  муниципального этапа Всероссийской олимпиады школьников по химии, 10 класс</t>
  </si>
  <si>
    <t xml:space="preserve">Повестка: утверждение результатов муниципального этапа Всероссийской олимпиады школьников по химии, 11 класс </t>
  </si>
  <si>
    <t>Решили: утвердить результаты  муниципального этапа Всероссийской олимпиады школьников по химии, 11 класс</t>
  </si>
  <si>
    <t>Паршикова Елена Владимировна</t>
  </si>
  <si>
    <t>Абрамова Антонина Михайловна</t>
  </si>
  <si>
    <t>Ломовцев Максим Владимирович</t>
  </si>
  <si>
    <t xml:space="preserve">Образовательное учреждение (полное наименование согласно Устава) </t>
  </si>
  <si>
    <t>Калашник Сергей Евгеньевич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</si>
  <si>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</si>
  <si>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Семёнов Сергей Сергеевич</t>
  </si>
  <si>
    <t>Хлебнова Ангелина Алексеевна</t>
  </si>
  <si>
    <t>Тынянова Наталья Дмитриевна</t>
  </si>
  <si>
    <t>Муниципальное общеобразовательное учреждение - средняя общеобразовательная школа № 8 города Аткарска Саратовской области</t>
  </si>
  <si>
    <t>Муниципальное общеобразовательное учреждение - средняя общеобразовательная школа № 10 города Аткарска Саратовской области</t>
  </si>
  <si>
    <r>
      <t>Рожкова И.В.,</t>
    </r>
    <r>
      <rPr>
        <sz val="16"/>
        <rFont val="PT Astra Serif"/>
        <family val="1"/>
      </rPr>
      <t xml:space="preserve"> учитель химии МОУ-СОШ № 8 г. Аткарска</t>
    </r>
  </si>
  <si>
    <r>
      <t>Паршикова Е.В.,</t>
    </r>
    <r>
      <rPr>
        <sz val="16"/>
        <rFont val="PT Astra Serif"/>
        <family val="1"/>
      </rPr>
      <t xml:space="preserve"> учитель химии МОУ-СОШ № 9 г. Аткарска</t>
    </r>
  </si>
  <si>
    <r>
      <t xml:space="preserve">Тынянова Н.Д., </t>
    </r>
    <r>
      <rPr>
        <sz val="16"/>
        <rFont val="PT Astra Serif"/>
        <family val="1"/>
      </rPr>
      <t xml:space="preserve"> учитель химии МОУ-СОШ № 1 г. Аткарска</t>
    </r>
  </si>
  <si>
    <r>
      <t>Ломовцев М.В.,</t>
    </r>
    <r>
      <rPr>
        <sz val="16"/>
        <rFont val="PT Astra Serif"/>
        <family val="1"/>
      </rPr>
      <t xml:space="preserve"> учитель химии, биологии МОУ-СОШ № 10 г. Аткарска</t>
    </r>
  </si>
  <si>
    <t>Максимальное количество баллов –100 баллов</t>
  </si>
  <si>
    <t>Максимальное количество баллов – 100 баллов</t>
  </si>
  <si>
    <t xml:space="preserve">Отсутствовали:  </t>
  </si>
  <si>
    <t>Присутствовали:    членов жюри</t>
  </si>
  <si>
    <t>Дата проведения: 23 ноября 2023 г.</t>
  </si>
  <si>
    <t>Протокол заседания жюри муниципального этапа Всероссийской олимпиады школьников по химии Аткарского муниципального района от 27 ноября 2023 г.</t>
  </si>
  <si>
    <r>
      <t>Жучкова Л.П.,</t>
    </r>
    <r>
      <rPr>
        <sz val="16"/>
        <rFont val="PT Astra Serif"/>
        <family val="1"/>
      </rPr>
      <t xml:space="preserve"> учитель химии МОУ-СОШ № 6 г. Аткарска</t>
    </r>
  </si>
  <si>
    <r>
      <t xml:space="preserve">Урабаева Л.А., </t>
    </r>
    <r>
      <rPr>
        <sz val="16"/>
        <rFont val="PT Astra Serif"/>
        <family val="1"/>
      </rPr>
      <t xml:space="preserve"> учитель химии, биологии Филиала МОУ – СОШ № 3 г. Аткарска в с. Кочетовка</t>
    </r>
  </si>
  <si>
    <t>Абрамова А.М., учитель химии МОУ-СОШ № 3 г. Аткарска</t>
  </si>
  <si>
    <t xml:space="preserve">Повестка: утверждение результатов муниципального этапа Всероссийской олимпиады школьников по химии, 7 класс </t>
  </si>
  <si>
    <t>Решили: утвердить результаты  муниципального этапа Всероссийской олимпиады школьников по химии, 7 класс</t>
  </si>
  <si>
    <t>Васечков Алексей Владимирович</t>
  </si>
  <si>
    <t>Киреева Элина Валерьевна</t>
  </si>
  <si>
    <t>Велесницкая Екатерина Алексеевна</t>
  </si>
  <si>
    <t>Иванова Полина Максимовна</t>
  </si>
  <si>
    <t>Васильковская Виктория Денисовна</t>
  </si>
  <si>
    <t>Басманова Полина Сергеевна</t>
  </si>
  <si>
    <t>Муниципальное общеобразовательное учреждение - средняя общеобразовательная школа №3 города Аткарска Саратовской области  имени Героя Советского Союза Антонова Владимира Семеновича</t>
  </si>
  <si>
    <t>Крепышева Кристина Михайловна</t>
  </si>
  <si>
    <t>Герман Надежда Александровна</t>
  </si>
  <si>
    <t>Алексеева Диана Олеговна</t>
  </si>
  <si>
    <t>Коннова Алена Сергеевна</t>
  </si>
  <si>
    <t>Тарасенкова Полина Викторовна</t>
  </si>
  <si>
    <t xml:space="preserve"> Зотов Илья Александрович</t>
  </si>
  <si>
    <t>Коновалов Иван  Иванович</t>
  </si>
  <si>
    <t>Коньков Андрей Александрович</t>
  </si>
  <si>
    <t>Витенко Виктория Дмитриевна</t>
  </si>
  <si>
    <t>Матях Роман Витальевич</t>
  </si>
  <si>
    <t>Рожкова Ирина Валеревна</t>
  </si>
  <si>
    <t>Подгорнова Мария Вячеславовна</t>
  </si>
  <si>
    <t>Муниципальное общеобразовательное учреждение-средняя общеобразовательная школа №9 города Аткарска Саратовской области</t>
  </si>
  <si>
    <t>Семенов Антон Сергеевич</t>
  </si>
  <si>
    <t>Соболева Софья Михайловна</t>
  </si>
  <si>
    <t>Кувенева Арина Михайловна</t>
  </si>
  <si>
    <t>Пучков Андрей Алексеевич</t>
  </si>
  <si>
    <t>Горина Ксения Михайловна</t>
  </si>
  <si>
    <t>Сапрыкина Ирина Андреевна</t>
  </si>
  <si>
    <t>Кийко Варвара Николаевна</t>
  </si>
  <si>
    <t>Мильзихова Мария Михайловна</t>
  </si>
  <si>
    <t>Мискарян Карина Андреевна</t>
  </si>
  <si>
    <t>Кондакова Ирина Алексеевна</t>
  </si>
  <si>
    <t>Колядова Полина Алексеевна</t>
  </si>
  <si>
    <t>Васильев Илья Викторович</t>
  </si>
  <si>
    <t>Артеменко Марина Александрона</t>
  </si>
  <si>
    <t>Анисимова Надежда Ильинична</t>
  </si>
  <si>
    <t>Артемов Александр Дмитриевич</t>
  </si>
  <si>
    <t>Якушина Анастасия Сергеевна</t>
  </si>
  <si>
    <t>Метельская Милана Евгеньевна</t>
  </si>
  <si>
    <t>Зинчук Алина Алексеевна</t>
  </si>
  <si>
    <t>Кирпиченко Артём Евгеньевич</t>
  </si>
  <si>
    <t>Иванова Софья Дмитриевна</t>
  </si>
  <si>
    <t>Тапешко Денис Александрович</t>
  </si>
  <si>
    <t>хим1001</t>
  </si>
  <si>
    <t>хим1002</t>
  </si>
  <si>
    <t>хим1101</t>
  </si>
  <si>
    <t>хим1102</t>
  </si>
  <si>
    <t>хим1103</t>
  </si>
  <si>
    <t>хим1104</t>
  </si>
  <si>
    <t>хим1105</t>
  </si>
  <si>
    <t>хим1106</t>
  </si>
  <si>
    <t>хим701</t>
  </si>
  <si>
    <t>хим702</t>
  </si>
  <si>
    <t>хим703</t>
  </si>
  <si>
    <t>Максимальное количество баллов – 50 баллов</t>
  </si>
  <si>
    <t>хим801</t>
  </si>
  <si>
    <t>хим802</t>
  </si>
  <si>
    <t>хим803</t>
  </si>
  <si>
    <t>хим804</t>
  </si>
  <si>
    <t>хим805</t>
  </si>
  <si>
    <t>хим806</t>
  </si>
  <si>
    <t>хим807</t>
  </si>
  <si>
    <t>хим808</t>
  </si>
  <si>
    <t>хим809</t>
  </si>
  <si>
    <t>хим810</t>
  </si>
  <si>
    <t>хим811</t>
  </si>
  <si>
    <t>хим812</t>
  </si>
  <si>
    <t>хим813</t>
  </si>
  <si>
    <t>хим814</t>
  </si>
  <si>
    <t>хим815</t>
  </si>
  <si>
    <t>хим816</t>
  </si>
  <si>
    <t>хим817</t>
  </si>
  <si>
    <t>хим818</t>
  </si>
  <si>
    <t>хим819</t>
  </si>
  <si>
    <t>хим820</t>
  </si>
  <si>
    <t>хим821</t>
  </si>
  <si>
    <t>хим901</t>
  </si>
  <si>
    <t>хим902</t>
  </si>
  <si>
    <t>хим903</t>
  </si>
  <si>
    <t>хим904</t>
  </si>
  <si>
    <t>хим905</t>
  </si>
  <si>
    <t>хим906</t>
  </si>
  <si>
    <t>хим907</t>
  </si>
  <si>
    <t>хим908</t>
  </si>
  <si>
    <t>хим909</t>
  </si>
  <si>
    <t>хим910</t>
  </si>
  <si>
    <t>хим911</t>
  </si>
  <si>
    <t>Петрунин Артём Михайлович</t>
  </si>
  <si>
    <t>хим822</t>
  </si>
  <si>
    <t>Филиал муниципального общеобразовательного учреждения-средней общеобразовательной школы №6 г. Аткарска в с. Марфино</t>
  </si>
  <si>
    <t>Барышева Татьяна Сергеевна</t>
  </si>
  <si>
    <t>Райку Елена Геннадьевна</t>
  </si>
  <si>
    <t>Кирьянова Карина Андреевна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</si>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</sst>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2"/>
      <color indexed="8"/>
      <name val="PT Astra Serif"/>
      <family val="1"/>
    </font>
    <font>
      <b/>
      <sz val="14"/>
      <color indexed="8"/>
      <name val="PT Astra Serif"/>
      <family val="1"/>
    </font>
    <font>
      <b/>
      <sz val="14"/>
      <name val="PT Astra Serif"/>
      <family val="1"/>
    </font>
    <font>
      <sz val="14"/>
      <name val="PT Astra Serif"/>
      <family val="1"/>
    </font>
    <font>
      <sz val="14"/>
      <color indexed="8"/>
      <name val="PT Astra Serif"/>
      <family val="1"/>
    </font>
    <font>
      <b/>
      <i/>
      <sz val="14"/>
      <color indexed="8"/>
      <name val="PT Astra Serif"/>
      <family val="1"/>
    </font>
    <font>
      <b/>
      <sz val="16"/>
      <color indexed="8"/>
      <name val="PT Astra Serif"/>
      <family val="1"/>
    </font>
    <font>
      <sz val="16"/>
      <color indexed="8"/>
      <name val="PT Astra Serif"/>
      <family val="1"/>
    </font>
    <font>
      <b/>
      <sz val="12"/>
      <color indexed="8"/>
      <name val="PT Astra Serif"/>
      <family val="1"/>
    </font>
    <font>
      <b/>
      <u val="single"/>
      <sz val="16"/>
      <name val="PT Astra Serif"/>
      <family val="1"/>
    </font>
    <font>
      <sz val="16"/>
      <name val="PT Astra Serif"/>
      <family val="1"/>
    </font>
    <font>
      <b/>
      <sz val="16"/>
      <name val="PT Astra Serif"/>
      <family val="1"/>
    </font>
    <font>
      <i/>
      <sz val="12"/>
      <name val="PT Astra Serif"/>
      <family val="1"/>
    </font>
    <font>
      <b/>
      <i/>
      <sz val="12"/>
      <name val="PT Astra Serif"/>
      <family val="1"/>
    </font>
    <font>
      <b/>
      <i/>
      <sz val="14"/>
      <name val="PT Astra Serif"/>
      <family val="1"/>
    </font>
    <font>
      <b/>
      <sz val="12"/>
      <name val="PT Astra Serif"/>
      <family val="1"/>
    </font>
    <font>
      <i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1"/>
      <color theme="1"/>
      <name val="PT Astra Serif"/>
      <family val="1"/>
    </font>
    <font>
      <b/>
      <sz val="14"/>
      <color theme="1"/>
      <name val="PT Astra Serif"/>
      <family val="1"/>
    </font>
    <font>
      <i/>
      <sz val="12"/>
      <color theme="1"/>
      <name val="PT Astra Serif"/>
      <family val="1"/>
    </font>
    <font>
      <sz val="14"/>
      <color theme="1"/>
      <name val="PT Astra Serif"/>
      <family val="1"/>
    </font>
    <font>
      <sz val="16"/>
      <color theme="1"/>
      <name val="PT Astra Serif"/>
      <family val="1"/>
    </font>
    <font>
      <b/>
      <sz val="16"/>
      <color theme="1"/>
      <name val="PT Astra Serif"/>
      <family val="1"/>
    </font>
    <font>
      <b/>
      <i/>
      <sz val="14"/>
      <color theme="1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5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6" xfId="0" applyFont="1" applyBorder="1" applyAlignment="1">
      <alignment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16" fillId="0" borderId="0" xfId="0" applyFont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textRotation="90" wrapText="1"/>
    </xf>
    <xf numFmtId="0" fontId="63" fillId="33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60" fillId="0" borderId="0" xfId="0" applyFont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/>
    </xf>
    <xf numFmtId="0" fontId="19" fillId="33" borderId="17" xfId="0" applyFont="1" applyFill="1" applyBorder="1" applyAlignment="1">
      <alignment horizontal="center" vertical="center" textRotation="90" wrapText="1"/>
    </xf>
    <xf numFmtId="0" fontId="19" fillId="33" borderId="11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18" fillId="33" borderId="17" xfId="0" applyFont="1" applyFill="1" applyBorder="1" applyAlignment="1">
      <alignment horizontal="center" vertical="center" textRotation="90" wrapText="1"/>
    </xf>
    <xf numFmtId="0" fontId="18" fillId="33" borderId="11" xfId="0" applyFont="1" applyFill="1" applyBorder="1" applyAlignment="1">
      <alignment horizontal="center" vertical="center" textRotation="90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textRotation="90" wrapText="1"/>
    </xf>
    <xf numFmtId="0" fontId="62" fillId="0" borderId="0" xfId="0" applyFont="1" applyAlignment="1">
      <alignment vertical="center"/>
    </xf>
    <xf numFmtId="0" fontId="57" fillId="0" borderId="0" xfId="0" applyFont="1" applyAlignment="1">
      <alignment/>
    </xf>
    <xf numFmtId="0" fontId="10" fillId="33" borderId="17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60" zoomScaleNormal="90" zoomScalePageLayoutView="0" workbookViewId="0" topLeftCell="A1">
      <selection activeCell="O9" sqref="O9"/>
    </sheetView>
  </sheetViews>
  <sheetFormatPr defaultColWidth="8.8515625" defaultRowHeight="15"/>
  <cols>
    <col min="1" max="1" width="12.57421875" style="3" customWidth="1"/>
    <col min="2" max="2" width="7.140625" style="3" customWidth="1"/>
    <col min="3" max="3" width="9.57421875" style="3" customWidth="1"/>
    <col min="4" max="4" width="62.00390625" style="3" customWidth="1"/>
    <col min="5" max="5" width="25.28125" style="3" customWidth="1"/>
    <col min="6" max="6" width="5.57421875" style="3" customWidth="1"/>
    <col min="7" max="11" width="7.140625" style="3" customWidth="1"/>
    <col min="12" max="12" width="8.421875" style="3" customWidth="1"/>
    <col min="13" max="13" width="7.28125" style="3" customWidth="1"/>
    <col min="14" max="14" width="7.421875" style="3" customWidth="1"/>
    <col min="15" max="15" width="17.421875" style="3" customWidth="1"/>
    <col min="16" max="16" width="7.140625" style="3" customWidth="1"/>
    <col min="17" max="17" width="31.140625" style="3" customWidth="1"/>
    <col min="18" max="19" width="2.00390625" style="3" customWidth="1"/>
    <col min="20" max="16384" width="8.8515625" style="3" customWidth="1"/>
  </cols>
  <sheetData>
    <row r="1" spans="1:18" s="58" customFormat="1" ht="18.75">
      <c r="A1" s="73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s="58" customFormat="1" ht="18.75">
      <c r="A2" s="74" t="s">
        <v>42</v>
      </c>
      <c r="B2" s="74"/>
      <c r="C2" s="74"/>
      <c r="D2" s="7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58" customFormat="1" ht="18.75">
      <c r="A3" s="75" t="s">
        <v>41</v>
      </c>
      <c r="B3" s="76"/>
      <c r="C3" s="76"/>
      <c r="D3" s="76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58" customFormat="1" ht="18.75">
      <c r="A4" s="60" t="s">
        <v>40</v>
      </c>
      <c r="B4" s="60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s="58" customFormat="1" ht="18.75">
      <c r="A5" s="60" t="s">
        <v>47</v>
      </c>
      <c r="B5" s="60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58" customFormat="1" ht="18.75">
      <c r="A6" s="60" t="s">
        <v>48</v>
      </c>
      <c r="B6" s="60"/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7" s="58" customFormat="1" ht="42.75" customHeight="1">
      <c r="A7" s="77" t="s">
        <v>2</v>
      </c>
      <c r="B7" s="77" t="s">
        <v>3</v>
      </c>
      <c r="C7" s="77" t="s">
        <v>4</v>
      </c>
      <c r="D7" s="77" t="s">
        <v>26</v>
      </c>
      <c r="E7" s="77" t="s">
        <v>5</v>
      </c>
      <c r="F7" s="78" t="s">
        <v>6</v>
      </c>
      <c r="G7" s="72" t="s">
        <v>7</v>
      </c>
      <c r="H7" s="72"/>
      <c r="I7" s="72"/>
      <c r="J7" s="72"/>
      <c r="K7" s="72"/>
      <c r="L7" s="71" t="s">
        <v>8</v>
      </c>
      <c r="M7" s="71" t="s">
        <v>9</v>
      </c>
      <c r="N7" s="71" t="s">
        <v>10</v>
      </c>
      <c r="O7" s="72" t="s">
        <v>11</v>
      </c>
      <c r="P7" s="71" t="s">
        <v>12</v>
      </c>
      <c r="Q7" s="72" t="s">
        <v>13</v>
      </c>
    </row>
    <row r="8" spans="1:17" s="58" customFormat="1" ht="57.75" customHeight="1">
      <c r="A8" s="77"/>
      <c r="B8" s="77"/>
      <c r="C8" s="77"/>
      <c r="D8" s="77"/>
      <c r="E8" s="77"/>
      <c r="F8" s="78"/>
      <c r="G8" s="64">
        <v>1</v>
      </c>
      <c r="H8" s="64">
        <v>2</v>
      </c>
      <c r="I8" s="64">
        <v>3</v>
      </c>
      <c r="J8" s="64">
        <v>4</v>
      </c>
      <c r="K8" s="65">
        <v>5</v>
      </c>
      <c r="L8" s="71"/>
      <c r="M8" s="71"/>
      <c r="N8" s="71"/>
      <c r="O8" s="72"/>
      <c r="P8" s="71"/>
      <c r="Q8" s="72"/>
    </row>
    <row r="9" spans="1:17" s="61" customFormat="1" ht="47.25" customHeight="1">
      <c r="A9" s="55" t="s">
        <v>14</v>
      </c>
      <c r="B9" s="56">
        <v>1</v>
      </c>
      <c r="C9" s="56" t="s">
        <v>98</v>
      </c>
      <c r="D9" s="56" t="s">
        <v>28</v>
      </c>
      <c r="E9" s="56" t="s">
        <v>49</v>
      </c>
      <c r="F9" s="56">
        <v>7</v>
      </c>
      <c r="G9" s="56">
        <v>1</v>
      </c>
      <c r="H9" s="55">
        <v>2</v>
      </c>
      <c r="I9" s="55">
        <v>0</v>
      </c>
      <c r="J9" s="55">
        <v>0</v>
      </c>
      <c r="K9" s="55">
        <v>7</v>
      </c>
      <c r="L9" s="57">
        <f>SUM(G9:K9)</f>
        <v>10</v>
      </c>
      <c r="M9" s="57"/>
      <c r="N9" s="57">
        <v>10</v>
      </c>
      <c r="O9" s="57" t="s">
        <v>140</v>
      </c>
      <c r="P9" s="57">
        <v>1</v>
      </c>
      <c r="Q9" s="56" t="s">
        <v>31</v>
      </c>
    </row>
    <row r="10" spans="1:17" s="61" customFormat="1" ht="47.25" customHeight="1">
      <c r="A10" s="55" t="s">
        <v>14</v>
      </c>
      <c r="B10" s="56">
        <v>2</v>
      </c>
      <c r="C10" s="56" t="s">
        <v>100</v>
      </c>
      <c r="D10" s="56" t="s">
        <v>28</v>
      </c>
      <c r="E10" s="56" t="s">
        <v>51</v>
      </c>
      <c r="F10" s="56">
        <v>7</v>
      </c>
      <c r="G10" s="56">
        <v>1</v>
      </c>
      <c r="H10" s="55">
        <v>3</v>
      </c>
      <c r="I10" s="55">
        <v>0</v>
      </c>
      <c r="J10" s="55">
        <v>0</v>
      </c>
      <c r="K10" s="55">
        <v>4</v>
      </c>
      <c r="L10" s="57">
        <f>SUM(G10:K10)</f>
        <v>8</v>
      </c>
      <c r="M10" s="57"/>
      <c r="N10" s="57">
        <v>8</v>
      </c>
      <c r="O10" s="57" t="s">
        <v>140</v>
      </c>
      <c r="P10" s="57">
        <v>2</v>
      </c>
      <c r="Q10" s="56" t="s">
        <v>31</v>
      </c>
    </row>
    <row r="11" spans="1:17" s="61" customFormat="1" ht="47.25" customHeight="1">
      <c r="A11" s="55" t="s">
        <v>14</v>
      </c>
      <c r="B11" s="56">
        <v>3</v>
      </c>
      <c r="C11" s="56" t="s">
        <v>99</v>
      </c>
      <c r="D11" s="56" t="s">
        <v>28</v>
      </c>
      <c r="E11" s="56" t="s">
        <v>50</v>
      </c>
      <c r="F11" s="56">
        <v>7</v>
      </c>
      <c r="G11" s="56">
        <v>1</v>
      </c>
      <c r="H11" s="55">
        <v>1</v>
      </c>
      <c r="I11" s="55">
        <v>0</v>
      </c>
      <c r="J11" s="55">
        <v>0</v>
      </c>
      <c r="K11" s="55">
        <v>5</v>
      </c>
      <c r="L11" s="57">
        <f>SUM(G11:K11)</f>
        <v>7</v>
      </c>
      <c r="M11" s="57"/>
      <c r="N11" s="57">
        <v>7</v>
      </c>
      <c r="O11" s="57" t="s">
        <v>140</v>
      </c>
      <c r="P11" s="57">
        <v>3</v>
      </c>
      <c r="Q11" s="56" t="s">
        <v>31</v>
      </c>
    </row>
    <row r="12" spans="1:18" s="58" customFormat="1" ht="20.25">
      <c r="A12" s="68" t="s">
        <v>101</v>
      </c>
      <c r="B12" s="69"/>
      <c r="C12" s="69"/>
      <c r="D12" s="69"/>
      <c r="E12" s="69"/>
      <c r="F12" s="62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102" customHeight="1">
      <c r="A13" s="36"/>
      <c r="B13" s="36"/>
      <c r="C13" s="36"/>
      <c r="D13" s="37"/>
      <c r="E13" s="37"/>
      <c r="F13" s="37"/>
      <c r="G13" s="3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33.75" customHeight="1">
      <c r="A14" s="13"/>
      <c r="B14" s="13"/>
      <c r="C14" s="13"/>
      <c r="D14" s="38" t="s">
        <v>15</v>
      </c>
      <c r="E14" s="39"/>
      <c r="F14" s="40"/>
      <c r="G14" s="12" t="s">
        <v>46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33.75" customHeight="1">
      <c r="A15" s="13"/>
      <c r="B15" s="13"/>
      <c r="C15" s="13"/>
      <c r="D15" s="41"/>
      <c r="E15" s="41"/>
      <c r="F15" s="40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5" ht="41.25" customHeight="1">
      <c r="A16" s="13"/>
      <c r="B16" s="13"/>
      <c r="C16" s="13"/>
      <c r="D16" s="24" t="s">
        <v>16</v>
      </c>
      <c r="E16" s="42"/>
      <c r="F16" s="40"/>
      <c r="G16" s="52" t="s">
        <v>34</v>
      </c>
      <c r="H16" s="13"/>
      <c r="I16" s="13"/>
      <c r="J16" s="13"/>
      <c r="K16" s="13"/>
      <c r="L16" s="13"/>
      <c r="M16" s="13"/>
      <c r="N16" s="13"/>
      <c r="O16" s="13"/>
    </row>
    <row r="17" spans="1:15" ht="41.25" customHeight="1">
      <c r="A17" s="13"/>
      <c r="B17" s="13"/>
      <c r="C17" s="13"/>
      <c r="D17" s="24"/>
      <c r="E17" s="42"/>
      <c r="F17" s="40"/>
      <c r="G17" s="52" t="s">
        <v>44</v>
      </c>
      <c r="H17" s="13"/>
      <c r="I17" s="13"/>
      <c r="J17" s="13"/>
      <c r="K17" s="13"/>
      <c r="L17" s="13"/>
      <c r="M17" s="13"/>
      <c r="N17" s="13"/>
      <c r="O17" s="13"/>
    </row>
    <row r="18" spans="1:15" ht="41.25" customHeight="1">
      <c r="A18" s="13"/>
      <c r="B18" s="13"/>
      <c r="C18" s="13"/>
      <c r="D18" s="36"/>
      <c r="E18" s="43"/>
      <c r="F18" s="40"/>
      <c r="G18" s="52" t="s">
        <v>35</v>
      </c>
      <c r="H18" s="13"/>
      <c r="I18" s="13"/>
      <c r="J18" s="13"/>
      <c r="K18" s="13"/>
      <c r="L18" s="13"/>
      <c r="M18" s="13"/>
      <c r="N18" s="13"/>
      <c r="O18" s="13"/>
    </row>
    <row r="19" spans="4:14" ht="41.25" customHeight="1">
      <c r="D19" s="36"/>
      <c r="E19" s="43"/>
      <c r="F19" s="40"/>
      <c r="G19" s="52" t="s">
        <v>37</v>
      </c>
      <c r="H19" s="13"/>
      <c r="I19" s="13"/>
      <c r="J19" s="13"/>
      <c r="K19" s="13"/>
      <c r="L19" s="13"/>
      <c r="M19" s="13"/>
      <c r="N19" s="13"/>
    </row>
    <row r="20" spans="4:17" ht="41.25" customHeight="1">
      <c r="D20" s="25"/>
      <c r="E20" s="44"/>
      <c r="F20" s="25"/>
      <c r="G20" s="70" t="s">
        <v>45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4:14" ht="41.25" customHeight="1">
      <c r="D21" s="25"/>
      <c r="E21" s="44"/>
      <c r="F21" s="25"/>
      <c r="G21" s="52" t="s">
        <v>36</v>
      </c>
      <c r="H21" s="13"/>
      <c r="I21" s="13"/>
      <c r="J21" s="13"/>
      <c r="K21" s="13"/>
      <c r="L21" s="13"/>
      <c r="M21" s="13"/>
      <c r="N21" s="13"/>
    </row>
    <row r="22" spans="4:14" ht="33.75" customHeight="1">
      <c r="D22" s="25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8" ht="30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</sheetData>
  <sheetProtection/>
  <mergeCells count="18">
    <mergeCell ref="A1:R1"/>
    <mergeCell ref="A2:D2"/>
    <mergeCell ref="A3:D3"/>
    <mergeCell ref="A7:A8"/>
    <mergeCell ref="B7:B8"/>
    <mergeCell ref="C7:C8"/>
    <mergeCell ref="D7:D8"/>
    <mergeCell ref="E7:E8"/>
    <mergeCell ref="F7:F8"/>
    <mergeCell ref="G7:K7"/>
    <mergeCell ref="A12:E12"/>
    <mergeCell ref="G20:Q20"/>
    <mergeCell ref="L7:L8"/>
    <mergeCell ref="M7:M8"/>
    <mergeCell ref="N7:N8"/>
    <mergeCell ref="O7:O8"/>
    <mergeCell ref="P7:P8"/>
    <mergeCell ref="Q7:Q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70" zoomScaleNormal="65" zoomScaleSheetLayoutView="70" zoomScalePageLayoutView="0" workbookViewId="0" topLeftCell="A25">
      <selection activeCell="O32" sqref="O32"/>
    </sheetView>
  </sheetViews>
  <sheetFormatPr defaultColWidth="8.8515625" defaultRowHeight="15"/>
  <cols>
    <col min="1" max="1" width="12.57421875" style="3" customWidth="1"/>
    <col min="2" max="2" width="7.140625" style="3" customWidth="1"/>
    <col min="3" max="3" width="11.140625" style="3" customWidth="1"/>
    <col min="4" max="4" width="62.00390625" style="3" customWidth="1"/>
    <col min="5" max="5" width="22.421875" style="3" customWidth="1"/>
    <col min="6" max="6" width="5.57421875" style="3" customWidth="1"/>
    <col min="7" max="11" width="7.140625" style="3" customWidth="1"/>
    <col min="12" max="12" width="8.421875" style="3" customWidth="1"/>
    <col min="13" max="13" width="7.28125" style="3" customWidth="1"/>
    <col min="14" max="14" width="7.421875" style="3" customWidth="1"/>
    <col min="15" max="15" width="17.421875" style="3" customWidth="1"/>
    <col min="16" max="16" width="7.140625" style="3" customWidth="1"/>
    <col min="17" max="17" width="26.7109375" style="3" customWidth="1"/>
    <col min="18" max="19" width="2.00390625" style="3" customWidth="1"/>
    <col min="20" max="16384" width="8.8515625" style="3" customWidth="1"/>
  </cols>
  <sheetData>
    <row r="1" spans="1:18" ht="18.75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8.75">
      <c r="A2" s="87" t="s">
        <v>42</v>
      </c>
      <c r="B2" s="87"/>
      <c r="C2" s="87"/>
      <c r="D2" s="87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.75">
      <c r="A3" s="85" t="s">
        <v>41</v>
      </c>
      <c r="B3" s="86"/>
      <c r="C3" s="86"/>
      <c r="D3" s="8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.75">
      <c r="A4" s="16" t="s">
        <v>40</v>
      </c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.75">
      <c r="A5" s="16" t="s">
        <v>0</v>
      </c>
      <c r="B5" s="16"/>
      <c r="C5" s="1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.75">
      <c r="A6" s="16" t="s">
        <v>1</v>
      </c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7" ht="42.75" customHeight="1">
      <c r="A7" s="89" t="s">
        <v>2</v>
      </c>
      <c r="B7" s="89" t="s">
        <v>3</v>
      </c>
      <c r="C7" s="89" t="s">
        <v>4</v>
      </c>
      <c r="D7" s="91" t="s">
        <v>26</v>
      </c>
      <c r="E7" s="91" t="s">
        <v>5</v>
      </c>
      <c r="F7" s="93" t="s">
        <v>6</v>
      </c>
      <c r="G7" s="84" t="s">
        <v>7</v>
      </c>
      <c r="H7" s="84"/>
      <c r="I7" s="84"/>
      <c r="J7" s="84"/>
      <c r="K7" s="84"/>
      <c r="L7" s="81" t="s">
        <v>8</v>
      </c>
      <c r="M7" s="81" t="s">
        <v>9</v>
      </c>
      <c r="N7" s="81" t="s">
        <v>10</v>
      </c>
      <c r="O7" s="83" t="s">
        <v>11</v>
      </c>
      <c r="P7" s="81" t="s">
        <v>12</v>
      </c>
      <c r="Q7" s="83" t="s">
        <v>13</v>
      </c>
    </row>
    <row r="8" spans="1:17" ht="57.75" customHeight="1">
      <c r="A8" s="90"/>
      <c r="B8" s="90"/>
      <c r="C8" s="90"/>
      <c r="D8" s="92"/>
      <c r="E8" s="92"/>
      <c r="F8" s="93"/>
      <c r="G8" s="32">
        <v>1</v>
      </c>
      <c r="H8" s="32">
        <v>2</v>
      </c>
      <c r="I8" s="32">
        <v>3</v>
      </c>
      <c r="J8" s="32">
        <v>4</v>
      </c>
      <c r="K8" s="33">
        <v>5</v>
      </c>
      <c r="L8" s="82"/>
      <c r="M8" s="82"/>
      <c r="N8" s="82"/>
      <c r="O8" s="84"/>
      <c r="P8" s="82"/>
      <c r="Q8" s="84"/>
    </row>
    <row r="9" spans="1:17" s="34" customFormat="1" ht="69.75" customHeight="1">
      <c r="A9" s="21" t="s">
        <v>14</v>
      </c>
      <c r="B9" s="22">
        <v>1</v>
      </c>
      <c r="C9" s="22" t="s">
        <v>103</v>
      </c>
      <c r="D9" s="22" t="s">
        <v>28</v>
      </c>
      <c r="E9" s="22" t="s">
        <v>53</v>
      </c>
      <c r="F9" s="22">
        <v>8</v>
      </c>
      <c r="G9" s="22">
        <v>2</v>
      </c>
      <c r="H9" s="21">
        <v>2</v>
      </c>
      <c r="I9" s="21">
        <v>0</v>
      </c>
      <c r="J9" s="21">
        <v>0</v>
      </c>
      <c r="K9" s="21">
        <v>15</v>
      </c>
      <c r="L9" s="23">
        <f>SUM(G9:K9)</f>
        <v>19</v>
      </c>
      <c r="M9" s="23"/>
      <c r="N9" s="23">
        <v>19</v>
      </c>
      <c r="O9" s="23" t="s">
        <v>140</v>
      </c>
      <c r="P9" s="23">
        <v>1</v>
      </c>
      <c r="Q9" s="22" t="s">
        <v>31</v>
      </c>
    </row>
    <row r="10" spans="1:17" s="34" customFormat="1" ht="69.75" customHeight="1">
      <c r="A10" s="21" t="s">
        <v>14</v>
      </c>
      <c r="B10" s="22">
        <v>2</v>
      </c>
      <c r="C10" s="22" t="s">
        <v>108</v>
      </c>
      <c r="D10" s="22" t="s">
        <v>68</v>
      </c>
      <c r="E10" s="22" t="s">
        <v>75</v>
      </c>
      <c r="F10" s="22">
        <v>8</v>
      </c>
      <c r="G10" s="22">
        <v>1</v>
      </c>
      <c r="H10" s="22">
        <v>2</v>
      </c>
      <c r="I10" s="22">
        <v>1</v>
      </c>
      <c r="J10" s="22">
        <v>0</v>
      </c>
      <c r="K10" s="22">
        <v>14</v>
      </c>
      <c r="L10" s="23">
        <f aca="true" t="shared" si="0" ref="L10:L30">SUM(G10:K10)</f>
        <v>18</v>
      </c>
      <c r="M10" s="23"/>
      <c r="N10" s="23">
        <v>18</v>
      </c>
      <c r="O10" s="23" t="s">
        <v>140</v>
      </c>
      <c r="P10" s="23">
        <v>2</v>
      </c>
      <c r="Q10" s="27" t="s">
        <v>23</v>
      </c>
    </row>
    <row r="11" spans="1:17" s="34" customFormat="1" ht="69.75" customHeight="1">
      <c r="A11" s="21" t="s">
        <v>14</v>
      </c>
      <c r="B11" s="22">
        <v>3</v>
      </c>
      <c r="C11" s="22" t="s">
        <v>104</v>
      </c>
      <c r="D11" s="1" t="s">
        <v>32</v>
      </c>
      <c r="E11" s="22" t="s">
        <v>64</v>
      </c>
      <c r="F11" s="22">
        <v>8</v>
      </c>
      <c r="G11" s="22">
        <v>0</v>
      </c>
      <c r="H11" s="22">
        <v>1</v>
      </c>
      <c r="I11" s="22">
        <v>2</v>
      </c>
      <c r="J11" s="22">
        <v>0</v>
      </c>
      <c r="K11" s="22">
        <v>14</v>
      </c>
      <c r="L11" s="23">
        <f t="shared" si="0"/>
        <v>17</v>
      </c>
      <c r="M11" s="23"/>
      <c r="N11" s="23">
        <v>3</v>
      </c>
      <c r="O11" s="23" t="s">
        <v>140</v>
      </c>
      <c r="P11" s="23">
        <v>13</v>
      </c>
      <c r="Q11" s="22" t="s">
        <v>66</v>
      </c>
    </row>
    <row r="12" spans="1:17" s="34" customFormat="1" ht="69.75" customHeight="1">
      <c r="A12" s="21" t="s">
        <v>14</v>
      </c>
      <c r="B12" s="22">
        <v>4</v>
      </c>
      <c r="C12" s="22" t="s">
        <v>114</v>
      </c>
      <c r="D12" s="22" t="s">
        <v>32</v>
      </c>
      <c r="E12" s="22" t="s">
        <v>65</v>
      </c>
      <c r="F12" s="22">
        <v>8</v>
      </c>
      <c r="G12" s="22">
        <v>2</v>
      </c>
      <c r="H12" s="22">
        <v>1</v>
      </c>
      <c r="I12" s="22">
        <v>0</v>
      </c>
      <c r="J12" s="22">
        <v>0</v>
      </c>
      <c r="K12" s="22">
        <v>14</v>
      </c>
      <c r="L12" s="23">
        <f t="shared" si="0"/>
        <v>17</v>
      </c>
      <c r="M12" s="23"/>
      <c r="N12" s="23">
        <v>18</v>
      </c>
      <c r="O12" s="23" t="s">
        <v>140</v>
      </c>
      <c r="P12" s="23">
        <v>13</v>
      </c>
      <c r="Q12" s="27" t="s">
        <v>66</v>
      </c>
    </row>
    <row r="13" spans="1:17" s="34" customFormat="1" ht="69.75" customHeight="1">
      <c r="A13" s="21" t="s">
        <v>14</v>
      </c>
      <c r="B13" s="22">
        <v>5</v>
      </c>
      <c r="C13" s="22" t="s">
        <v>121</v>
      </c>
      <c r="D13" s="22" t="s">
        <v>68</v>
      </c>
      <c r="E13" s="22" t="s">
        <v>69</v>
      </c>
      <c r="F13" s="22">
        <v>8</v>
      </c>
      <c r="G13" s="22">
        <v>1</v>
      </c>
      <c r="H13" s="22">
        <v>2</v>
      </c>
      <c r="I13" s="22">
        <v>0</v>
      </c>
      <c r="J13" s="22">
        <v>0</v>
      </c>
      <c r="K13" s="22">
        <v>13</v>
      </c>
      <c r="L13" s="23">
        <f t="shared" si="0"/>
        <v>16</v>
      </c>
      <c r="M13" s="23"/>
      <c r="N13" s="23">
        <v>16</v>
      </c>
      <c r="O13" s="23" t="s">
        <v>140</v>
      </c>
      <c r="P13" s="23">
        <v>3</v>
      </c>
      <c r="Q13" s="27" t="s">
        <v>23</v>
      </c>
    </row>
    <row r="14" spans="1:17" s="34" customFormat="1" ht="69.75" customHeight="1">
      <c r="A14" s="21" t="s">
        <v>14</v>
      </c>
      <c r="B14" s="22">
        <v>6</v>
      </c>
      <c r="C14" s="22" t="s">
        <v>112</v>
      </c>
      <c r="D14" s="22" t="s">
        <v>55</v>
      </c>
      <c r="E14" s="22" t="s">
        <v>56</v>
      </c>
      <c r="F14" s="35">
        <v>8</v>
      </c>
      <c r="G14" s="22">
        <v>0</v>
      </c>
      <c r="H14" s="21">
        <v>1</v>
      </c>
      <c r="I14" s="21">
        <v>1</v>
      </c>
      <c r="J14" s="21">
        <v>0</v>
      </c>
      <c r="K14" s="21">
        <v>12</v>
      </c>
      <c r="L14" s="23">
        <f t="shared" si="0"/>
        <v>14</v>
      </c>
      <c r="M14" s="23"/>
      <c r="N14" s="23">
        <v>14</v>
      </c>
      <c r="O14" s="23" t="s">
        <v>140</v>
      </c>
      <c r="P14" s="23">
        <v>4</v>
      </c>
      <c r="Q14" s="22" t="s">
        <v>24</v>
      </c>
    </row>
    <row r="15" spans="1:17" s="34" customFormat="1" ht="69.75" customHeight="1">
      <c r="A15" s="21" t="s">
        <v>14</v>
      </c>
      <c r="B15" s="22">
        <v>7</v>
      </c>
      <c r="C15" s="22" t="s">
        <v>105</v>
      </c>
      <c r="D15" s="22" t="s">
        <v>55</v>
      </c>
      <c r="E15" s="22" t="s">
        <v>57</v>
      </c>
      <c r="F15" s="35">
        <v>8</v>
      </c>
      <c r="G15" s="22">
        <v>0</v>
      </c>
      <c r="H15" s="21">
        <v>1</v>
      </c>
      <c r="I15" s="21">
        <v>0</v>
      </c>
      <c r="J15" s="21">
        <v>0</v>
      </c>
      <c r="K15" s="21">
        <v>12</v>
      </c>
      <c r="L15" s="23">
        <f t="shared" si="0"/>
        <v>13</v>
      </c>
      <c r="M15" s="23"/>
      <c r="N15" s="23">
        <v>13</v>
      </c>
      <c r="O15" s="23" t="s">
        <v>140</v>
      </c>
      <c r="P15" s="23">
        <v>5</v>
      </c>
      <c r="Q15" s="27" t="s">
        <v>24</v>
      </c>
    </row>
    <row r="16" spans="1:17" s="34" customFormat="1" ht="69.75" customHeight="1">
      <c r="A16" s="21" t="s">
        <v>14</v>
      </c>
      <c r="B16" s="22">
        <v>8</v>
      </c>
      <c r="C16" s="22" t="s">
        <v>113</v>
      </c>
      <c r="D16" s="22" t="s">
        <v>68</v>
      </c>
      <c r="E16" s="22" t="s">
        <v>71</v>
      </c>
      <c r="F16" s="35">
        <v>8</v>
      </c>
      <c r="G16" s="22">
        <v>0</v>
      </c>
      <c r="H16" s="22">
        <v>2</v>
      </c>
      <c r="I16" s="22">
        <v>0</v>
      </c>
      <c r="J16" s="22">
        <v>0</v>
      </c>
      <c r="K16" s="22">
        <v>11</v>
      </c>
      <c r="L16" s="23">
        <f t="shared" si="0"/>
        <v>13</v>
      </c>
      <c r="M16" s="23"/>
      <c r="N16" s="23">
        <v>13</v>
      </c>
      <c r="O16" s="23" t="s">
        <v>140</v>
      </c>
      <c r="P16" s="23">
        <v>5</v>
      </c>
      <c r="Q16" s="27" t="s">
        <v>23</v>
      </c>
    </row>
    <row r="17" spans="1:17" s="34" customFormat="1" ht="69.75" customHeight="1">
      <c r="A17" s="21" t="s">
        <v>14</v>
      </c>
      <c r="B17" s="22">
        <v>9</v>
      </c>
      <c r="C17" s="22" t="s">
        <v>102</v>
      </c>
      <c r="D17" s="22" t="s">
        <v>55</v>
      </c>
      <c r="E17" s="22" t="s">
        <v>58</v>
      </c>
      <c r="F17" s="35">
        <v>8</v>
      </c>
      <c r="G17" s="22">
        <v>0</v>
      </c>
      <c r="H17" s="21">
        <v>0</v>
      </c>
      <c r="I17" s="21">
        <v>0</v>
      </c>
      <c r="J17" s="21">
        <v>0</v>
      </c>
      <c r="K17" s="21">
        <v>12</v>
      </c>
      <c r="L17" s="23">
        <f t="shared" si="0"/>
        <v>12</v>
      </c>
      <c r="M17" s="23"/>
      <c r="N17" s="23">
        <v>12</v>
      </c>
      <c r="O17" s="23" t="s">
        <v>140</v>
      </c>
      <c r="P17" s="23">
        <v>6</v>
      </c>
      <c r="Q17" s="27" t="s">
        <v>24</v>
      </c>
    </row>
    <row r="18" spans="1:17" s="34" customFormat="1" ht="69.75" customHeight="1">
      <c r="A18" s="21" t="s">
        <v>14</v>
      </c>
      <c r="B18" s="22">
        <v>10</v>
      </c>
      <c r="C18" s="22" t="s">
        <v>118</v>
      </c>
      <c r="D18" s="22" t="s">
        <v>55</v>
      </c>
      <c r="E18" s="22" t="s">
        <v>134</v>
      </c>
      <c r="F18" s="35">
        <v>8</v>
      </c>
      <c r="G18" s="22">
        <v>1</v>
      </c>
      <c r="H18" s="21">
        <v>1</v>
      </c>
      <c r="I18" s="21">
        <v>0</v>
      </c>
      <c r="J18" s="21">
        <v>0</v>
      </c>
      <c r="K18" s="21">
        <v>10</v>
      </c>
      <c r="L18" s="23">
        <f t="shared" si="0"/>
        <v>12</v>
      </c>
      <c r="M18" s="23"/>
      <c r="N18" s="23">
        <v>12</v>
      </c>
      <c r="O18" s="23" t="s">
        <v>140</v>
      </c>
      <c r="P18" s="23">
        <v>6</v>
      </c>
      <c r="Q18" s="27" t="s">
        <v>24</v>
      </c>
    </row>
    <row r="19" spans="1:17" s="34" customFormat="1" ht="69.75" customHeight="1">
      <c r="A19" s="21" t="s">
        <v>14</v>
      </c>
      <c r="B19" s="22">
        <v>11</v>
      </c>
      <c r="C19" s="22" t="s">
        <v>107</v>
      </c>
      <c r="D19" s="22" t="s">
        <v>28</v>
      </c>
      <c r="E19" s="22" t="s">
        <v>52</v>
      </c>
      <c r="F19" s="35">
        <v>8</v>
      </c>
      <c r="G19" s="22">
        <v>0</v>
      </c>
      <c r="H19" s="21">
        <v>0</v>
      </c>
      <c r="I19" s="21">
        <v>0</v>
      </c>
      <c r="J19" s="21">
        <v>0</v>
      </c>
      <c r="K19" s="21">
        <v>10</v>
      </c>
      <c r="L19" s="23">
        <f t="shared" si="0"/>
        <v>10</v>
      </c>
      <c r="M19" s="23"/>
      <c r="N19" s="23">
        <v>10</v>
      </c>
      <c r="O19" s="23" t="s">
        <v>140</v>
      </c>
      <c r="P19" s="23">
        <v>7</v>
      </c>
      <c r="Q19" s="22" t="s">
        <v>31</v>
      </c>
    </row>
    <row r="20" spans="1:17" s="34" customFormat="1" ht="69.75" customHeight="1">
      <c r="A20" s="21" t="s">
        <v>14</v>
      </c>
      <c r="B20" s="22">
        <v>12</v>
      </c>
      <c r="C20" s="22" t="s">
        <v>135</v>
      </c>
      <c r="D20" s="53" t="s">
        <v>136</v>
      </c>
      <c r="E20" s="53" t="s">
        <v>137</v>
      </c>
      <c r="F20" s="66">
        <v>8</v>
      </c>
      <c r="G20" s="53">
        <v>1</v>
      </c>
      <c r="H20" s="53">
        <v>2</v>
      </c>
      <c r="I20" s="53">
        <v>0</v>
      </c>
      <c r="J20" s="53">
        <v>0</v>
      </c>
      <c r="K20" s="53">
        <v>7</v>
      </c>
      <c r="L20" s="23">
        <f t="shared" si="0"/>
        <v>10</v>
      </c>
      <c r="M20" s="53"/>
      <c r="N20" s="67">
        <v>10</v>
      </c>
      <c r="O20" s="23" t="s">
        <v>140</v>
      </c>
      <c r="P20" s="67">
        <v>7</v>
      </c>
      <c r="Q20" s="53" t="s">
        <v>138</v>
      </c>
    </row>
    <row r="21" spans="1:17" s="34" customFormat="1" ht="69.75" customHeight="1">
      <c r="A21" s="21" t="s">
        <v>14</v>
      </c>
      <c r="B21" s="22">
        <v>13</v>
      </c>
      <c r="C21" s="22" t="s">
        <v>106</v>
      </c>
      <c r="D21" s="22" t="s">
        <v>68</v>
      </c>
      <c r="E21" s="22" t="s">
        <v>73</v>
      </c>
      <c r="F21" s="35">
        <v>8</v>
      </c>
      <c r="G21" s="22">
        <v>0</v>
      </c>
      <c r="H21" s="22">
        <v>0</v>
      </c>
      <c r="I21" s="22">
        <v>0</v>
      </c>
      <c r="J21" s="22">
        <v>0</v>
      </c>
      <c r="K21" s="22">
        <v>9</v>
      </c>
      <c r="L21" s="23">
        <f t="shared" si="0"/>
        <v>9</v>
      </c>
      <c r="M21" s="23"/>
      <c r="N21" s="23">
        <v>9</v>
      </c>
      <c r="O21" s="23" t="s">
        <v>140</v>
      </c>
      <c r="P21" s="23">
        <v>8</v>
      </c>
      <c r="Q21" s="27" t="s">
        <v>23</v>
      </c>
    </row>
    <row r="22" spans="1:17" s="34" customFormat="1" ht="69.75" customHeight="1">
      <c r="A22" s="21" t="s">
        <v>14</v>
      </c>
      <c r="B22" s="22">
        <v>14</v>
      </c>
      <c r="C22" s="22" t="s">
        <v>110</v>
      </c>
      <c r="D22" s="22" t="s">
        <v>68</v>
      </c>
      <c r="E22" s="22" t="s">
        <v>78</v>
      </c>
      <c r="F22" s="35">
        <v>8</v>
      </c>
      <c r="G22" s="22">
        <v>0</v>
      </c>
      <c r="H22" s="22">
        <v>0</v>
      </c>
      <c r="I22" s="22">
        <v>0</v>
      </c>
      <c r="J22" s="22">
        <v>0</v>
      </c>
      <c r="K22" s="22">
        <v>9</v>
      </c>
      <c r="L22" s="23">
        <f t="shared" si="0"/>
        <v>9</v>
      </c>
      <c r="M22" s="23"/>
      <c r="N22" s="23">
        <v>9</v>
      </c>
      <c r="O22" s="23" t="s">
        <v>140</v>
      </c>
      <c r="P22" s="23">
        <v>8</v>
      </c>
      <c r="Q22" s="27" t="s">
        <v>23</v>
      </c>
    </row>
    <row r="23" spans="1:17" s="34" customFormat="1" ht="69.75" customHeight="1">
      <c r="A23" s="21" t="s">
        <v>14</v>
      </c>
      <c r="B23" s="22">
        <v>15</v>
      </c>
      <c r="C23" s="22" t="s">
        <v>117</v>
      </c>
      <c r="D23" s="22" t="s">
        <v>68</v>
      </c>
      <c r="E23" s="22" t="s">
        <v>77</v>
      </c>
      <c r="F23" s="35">
        <v>8</v>
      </c>
      <c r="G23" s="22">
        <v>0</v>
      </c>
      <c r="H23" s="22">
        <v>0</v>
      </c>
      <c r="I23" s="22">
        <v>0</v>
      </c>
      <c r="J23" s="22">
        <v>0</v>
      </c>
      <c r="K23" s="22">
        <v>9</v>
      </c>
      <c r="L23" s="23">
        <f t="shared" si="0"/>
        <v>9</v>
      </c>
      <c r="M23" s="23"/>
      <c r="N23" s="23">
        <v>9</v>
      </c>
      <c r="O23" s="23" t="s">
        <v>140</v>
      </c>
      <c r="P23" s="23">
        <v>8</v>
      </c>
      <c r="Q23" s="27" t="s">
        <v>23</v>
      </c>
    </row>
    <row r="24" spans="1:17" s="34" customFormat="1" ht="69.75" customHeight="1">
      <c r="A24" s="21" t="s">
        <v>14</v>
      </c>
      <c r="B24" s="22">
        <v>16</v>
      </c>
      <c r="C24" s="22" t="s">
        <v>111</v>
      </c>
      <c r="D24" s="22" t="s">
        <v>55</v>
      </c>
      <c r="E24" s="22" t="s">
        <v>59</v>
      </c>
      <c r="F24" s="35">
        <v>8</v>
      </c>
      <c r="G24" s="22">
        <v>0</v>
      </c>
      <c r="H24" s="21">
        <v>0</v>
      </c>
      <c r="I24" s="21">
        <v>0</v>
      </c>
      <c r="J24" s="21">
        <v>0</v>
      </c>
      <c r="K24" s="21">
        <v>8</v>
      </c>
      <c r="L24" s="23">
        <f t="shared" si="0"/>
        <v>8</v>
      </c>
      <c r="M24" s="23"/>
      <c r="N24" s="23">
        <v>8</v>
      </c>
      <c r="O24" s="23" t="s">
        <v>140</v>
      </c>
      <c r="P24" s="23">
        <v>9</v>
      </c>
      <c r="Q24" s="27" t="s">
        <v>24</v>
      </c>
    </row>
    <row r="25" spans="1:17" s="34" customFormat="1" ht="69.75" customHeight="1">
      <c r="A25" s="21" t="s">
        <v>14</v>
      </c>
      <c r="B25" s="22">
        <v>17</v>
      </c>
      <c r="C25" s="22" t="s">
        <v>116</v>
      </c>
      <c r="D25" s="22" t="s">
        <v>68</v>
      </c>
      <c r="E25" s="22" t="s">
        <v>76</v>
      </c>
      <c r="F25" s="35">
        <v>8</v>
      </c>
      <c r="G25" s="22">
        <v>0</v>
      </c>
      <c r="H25" s="22">
        <v>0</v>
      </c>
      <c r="I25" s="22">
        <v>2</v>
      </c>
      <c r="J25" s="22">
        <v>0</v>
      </c>
      <c r="K25" s="22">
        <v>5</v>
      </c>
      <c r="L25" s="23">
        <f t="shared" si="0"/>
        <v>7</v>
      </c>
      <c r="M25" s="23"/>
      <c r="N25" s="23">
        <v>7</v>
      </c>
      <c r="O25" s="23" t="s">
        <v>140</v>
      </c>
      <c r="P25" s="23">
        <v>10</v>
      </c>
      <c r="Q25" s="27" t="s">
        <v>23</v>
      </c>
    </row>
    <row r="26" spans="1:17" s="34" customFormat="1" ht="69.75" customHeight="1">
      <c r="A26" s="21" t="s">
        <v>14</v>
      </c>
      <c r="B26" s="22">
        <v>18</v>
      </c>
      <c r="C26" s="22" t="s">
        <v>120</v>
      </c>
      <c r="D26" s="22" t="s">
        <v>68</v>
      </c>
      <c r="E26" s="22" t="s">
        <v>74</v>
      </c>
      <c r="F26" s="35">
        <v>8</v>
      </c>
      <c r="G26" s="22">
        <v>0</v>
      </c>
      <c r="H26" s="22">
        <v>0</v>
      </c>
      <c r="I26" s="22">
        <v>0</v>
      </c>
      <c r="J26" s="22">
        <v>0</v>
      </c>
      <c r="K26" s="22">
        <v>7</v>
      </c>
      <c r="L26" s="23">
        <f t="shared" si="0"/>
        <v>7</v>
      </c>
      <c r="M26" s="23"/>
      <c r="N26" s="23">
        <v>7</v>
      </c>
      <c r="O26" s="23" t="s">
        <v>140</v>
      </c>
      <c r="P26" s="23">
        <v>10</v>
      </c>
      <c r="Q26" s="27" t="s">
        <v>23</v>
      </c>
    </row>
    <row r="27" spans="1:17" s="34" customFormat="1" ht="69.75" customHeight="1">
      <c r="A27" s="21" t="s">
        <v>14</v>
      </c>
      <c r="B27" s="22">
        <v>19</v>
      </c>
      <c r="C27" s="22" t="s">
        <v>109</v>
      </c>
      <c r="D27" s="22" t="s">
        <v>68</v>
      </c>
      <c r="E27" s="22" t="s">
        <v>79</v>
      </c>
      <c r="F27" s="35">
        <v>8</v>
      </c>
      <c r="G27" s="22">
        <v>0</v>
      </c>
      <c r="H27" s="22">
        <v>0</v>
      </c>
      <c r="I27" s="22">
        <v>0</v>
      </c>
      <c r="J27" s="22">
        <v>0</v>
      </c>
      <c r="K27" s="22">
        <v>6</v>
      </c>
      <c r="L27" s="23">
        <f t="shared" si="0"/>
        <v>6</v>
      </c>
      <c r="M27" s="23"/>
      <c r="N27" s="23">
        <v>6</v>
      </c>
      <c r="O27" s="23" t="s">
        <v>140</v>
      </c>
      <c r="P27" s="23">
        <v>11</v>
      </c>
      <c r="Q27" s="27" t="s">
        <v>23</v>
      </c>
    </row>
    <row r="28" spans="1:17" s="34" customFormat="1" ht="69.75" customHeight="1">
      <c r="A28" s="21" t="s">
        <v>14</v>
      </c>
      <c r="B28" s="22">
        <v>20</v>
      </c>
      <c r="C28" s="22" t="s">
        <v>119</v>
      </c>
      <c r="D28" s="22" t="s">
        <v>68</v>
      </c>
      <c r="E28" s="22" t="s">
        <v>72</v>
      </c>
      <c r="F28" s="35">
        <v>8</v>
      </c>
      <c r="G28" s="22">
        <v>0</v>
      </c>
      <c r="H28" s="22">
        <v>0</v>
      </c>
      <c r="I28" s="22">
        <v>0</v>
      </c>
      <c r="J28" s="22">
        <v>0</v>
      </c>
      <c r="K28" s="22">
        <v>6</v>
      </c>
      <c r="L28" s="23">
        <f t="shared" si="0"/>
        <v>6</v>
      </c>
      <c r="M28" s="23"/>
      <c r="N28" s="23">
        <v>6</v>
      </c>
      <c r="O28" s="23" t="s">
        <v>140</v>
      </c>
      <c r="P28" s="23">
        <v>11</v>
      </c>
      <c r="Q28" s="27" t="s">
        <v>23</v>
      </c>
    </row>
    <row r="29" spans="1:17" s="34" customFormat="1" ht="69.75" customHeight="1">
      <c r="A29" s="21" t="s">
        <v>14</v>
      </c>
      <c r="B29" s="22">
        <v>21</v>
      </c>
      <c r="C29" s="22" t="s">
        <v>122</v>
      </c>
      <c r="D29" s="22" t="s">
        <v>68</v>
      </c>
      <c r="E29" s="22" t="s">
        <v>70</v>
      </c>
      <c r="F29" s="22">
        <v>8</v>
      </c>
      <c r="G29" s="22">
        <v>0</v>
      </c>
      <c r="H29" s="22">
        <v>0</v>
      </c>
      <c r="I29" s="22">
        <v>0</v>
      </c>
      <c r="J29" s="22">
        <v>0</v>
      </c>
      <c r="K29" s="22">
        <v>5</v>
      </c>
      <c r="L29" s="23">
        <f t="shared" si="0"/>
        <v>5</v>
      </c>
      <c r="M29" s="23"/>
      <c r="N29" s="23">
        <v>5</v>
      </c>
      <c r="O29" s="23" t="s">
        <v>140</v>
      </c>
      <c r="P29" s="23">
        <v>12</v>
      </c>
      <c r="Q29" s="27" t="s">
        <v>23</v>
      </c>
    </row>
    <row r="30" spans="1:17" s="34" customFormat="1" ht="69.75" customHeight="1">
      <c r="A30" s="21" t="s">
        <v>14</v>
      </c>
      <c r="B30" s="22">
        <v>22</v>
      </c>
      <c r="C30" s="22" t="s">
        <v>115</v>
      </c>
      <c r="D30" s="22" t="s">
        <v>33</v>
      </c>
      <c r="E30" s="22" t="s">
        <v>85</v>
      </c>
      <c r="F30" s="22">
        <v>8</v>
      </c>
      <c r="G30" s="22">
        <v>0</v>
      </c>
      <c r="H30" s="22">
        <v>0</v>
      </c>
      <c r="I30" s="22">
        <v>0</v>
      </c>
      <c r="J30" s="22">
        <v>0</v>
      </c>
      <c r="K30" s="22">
        <v>2</v>
      </c>
      <c r="L30" s="23">
        <f t="shared" si="0"/>
        <v>2</v>
      </c>
      <c r="M30" s="23"/>
      <c r="N30" s="23">
        <v>2</v>
      </c>
      <c r="O30" s="23" t="s">
        <v>140</v>
      </c>
      <c r="P30" s="23">
        <v>14</v>
      </c>
      <c r="Q30" s="27" t="s">
        <v>25</v>
      </c>
    </row>
    <row r="31" spans="1:18" ht="20.25">
      <c r="A31" s="79" t="s">
        <v>101</v>
      </c>
      <c r="B31" s="80"/>
      <c r="C31" s="80"/>
      <c r="D31" s="80"/>
      <c r="E31" s="80"/>
      <c r="F31" s="25"/>
      <c r="G31" s="25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11" customHeight="1">
      <c r="A32" s="36"/>
      <c r="B32" s="36"/>
      <c r="C32" s="36"/>
      <c r="D32" s="37"/>
      <c r="E32" s="37"/>
      <c r="F32" s="37"/>
      <c r="G32" s="37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33.75" customHeight="1">
      <c r="A33" s="13"/>
      <c r="B33" s="13"/>
      <c r="C33" s="13"/>
      <c r="D33" s="38" t="s">
        <v>15</v>
      </c>
      <c r="E33" s="39"/>
      <c r="F33" s="40"/>
      <c r="G33" s="12" t="s">
        <v>46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33.75" customHeight="1">
      <c r="A34" s="13"/>
      <c r="B34" s="13"/>
      <c r="C34" s="13"/>
      <c r="D34" s="41"/>
      <c r="E34" s="41"/>
      <c r="F34" s="40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5" ht="41.25" customHeight="1">
      <c r="A35" s="13"/>
      <c r="B35" s="13"/>
      <c r="C35" s="13"/>
      <c r="D35" s="24" t="s">
        <v>16</v>
      </c>
      <c r="E35" s="42"/>
      <c r="F35" s="40"/>
      <c r="G35" s="52" t="s">
        <v>34</v>
      </c>
      <c r="H35" s="13"/>
      <c r="I35" s="13"/>
      <c r="J35" s="13"/>
      <c r="K35" s="13"/>
      <c r="L35" s="13"/>
      <c r="M35" s="13"/>
      <c r="N35" s="13"/>
      <c r="O35" s="13"/>
    </row>
    <row r="36" spans="1:15" ht="41.25" customHeight="1">
      <c r="A36" s="13"/>
      <c r="B36" s="13"/>
      <c r="C36" s="13"/>
      <c r="D36" s="24"/>
      <c r="E36" s="42"/>
      <c r="F36" s="40"/>
      <c r="G36" s="52" t="s">
        <v>44</v>
      </c>
      <c r="H36" s="13"/>
      <c r="I36" s="13"/>
      <c r="J36" s="13"/>
      <c r="K36" s="13"/>
      <c r="L36" s="13"/>
      <c r="M36" s="13"/>
      <c r="N36" s="13"/>
      <c r="O36" s="13"/>
    </row>
    <row r="37" spans="1:15" ht="41.25" customHeight="1">
      <c r="A37" s="13"/>
      <c r="B37" s="13"/>
      <c r="C37" s="13"/>
      <c r="D37" s="36"/>
      <c r="E37" s="43"/>
      <c r="F37" s="40"/>
      <c r="G37" s="52" t="s">
        <v>35</v>
      </c>
      <c r="H37" s="13"/>
      <c r="I37" s="13"/>
      <c r="J37" s="13"/>
      <c r="K37" s="13"/>
      <c r="L37" s="13"/>
      <c r="M37" s="13"/>
      <c r="N37" s="13"/>
      <c r="O37" s="13"/>
    </row>
    <row r="38" spans="4:14" ht="41.25" customHeight="1">
      <c r="D38" s="36"/>
      <c r="E38" s="43"/>
      <c r="F38" s="40"/>
      <c r="G38" s="52" t="s">
        <v>37</v>
      </c>
      <c r="H38" s="13"/>
      <c r="I38" s="13"/>
      <c r="J38" s="13"/>
      <c r="K38" s="13"/>
      <c r="L38" s="13"/>
      <c r="M38" s="13"/>
      <c r="N38" s="13"/>
    </row>
    <row r="39" spans="4:17" ht="41.25" customHeight="1">
      <c r="D39" s="25"/>
      <c r="E39" s="44"/>
      <c r="F39" s="25"/>
      <c r="G39" s="70" t="s">
        <v>45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4:14" ht="41.25" customHeight="1">
      <c r="D40" s="25"/>
      <c r="E40" s="44"/>
      <c r="F40" s="25"/>
      <c r="G40" s="52" t="s">
        <v>36</v>
      </c>
      <c r="H40" s="13"/>
      <c r="I40" s="13"/>
      <c r="J40" s="13"/>
      <c r="K40" s="13"/>
      <c r="L40" s="13"/>
      <c r="M40" s="13"/>
      <c r="N40" s="13"/>
    </row>
    <row r="41" spans="4:14" ht="33.75" customHeight="1">
      <c r="D41" s="25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8" ht="30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</sheetData>
  <sheetProtection selectLockedCells="1" selectUnlockedCells="1"/>
  <mergeCells count="18">
    <mergeCell ref="A3:D3"/>
    <mergeCell ref="A2:D2"/>
    <mergeCell ref="A1:R1"/>
    <mergeCell ref="A7:A8"/>
    <mergeCell ref="B7:B8"/>
    <mergeCell ref="C7:C8"/>
    <mergeCell ref="D7:D8"/>
    <mergeCell ref="E7:E8"/>
    <mergeCell ref="F7:F8"/>
    <mergeCell ref="G7:K7"/>
    <mergeCell ref="G39:Q39"/>
    <mergeCell ref="A31:E31"/>
    <mergeCell ref="M7:M8"/>
    <mergeCell ref="N7:N8"/>
    <mergeCell ref="O7:O8"/>
    <mergeCell ref="P7:P8"/>
    <mergeCell ref="Q7:Q8"/>
    <mergeCell ref="L7:L8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55" r:id="rId1"/>
  <rowBreaks count="1" manualBreakCount="1">
    <brk id="3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02"/>
  <sheetViews>
    <sheetView view="pageBreakPreview" zoomScale="75" zoomScaleNormal="65" zoomScaleSheetLayoutView="75" zoomScalePageLayoutView="0" workbookViewId="0" topLeftCell="A1">
      <selection activeCell="N9" sqref="N9:Q19"/>
    </sheetView>
  </sheetViews>
  <sheetFormatPr defaultColWidth="9.140625" defaultRowHeight="15"/>
  <cols>
    <col min="1" max="1" width="10.7109375" style="3" customWidth="1"/>
    <col min="2" max="2" width="5.00390625" style="3" customWidth="1"/>
    <col min="3" max="3" width="9.7109375" style="3" customWidth="1"/>
    <col min="4" max="4" width="59.421875" style="3" customWidth="1"/>
    <col min="5" max="5" width="23.421875" style="3" customWidth="1"/>
    <col min="6" max="6" width="5.57421875" style="3" customWidth="1"/>
    <col min="7" max="11" width="7.00390625" style="3" customWidth="1"/>
    <col min="12" max="12" width="7.57421875" style="3" customWidth="1"/>
    <col min="13" max="13" width="6.28125" style="3" customWidth="1"/>
    <col min="14" max="14" width="7.28125" style="3" customWidth="1"/>
    <col min="15" max="15" width="13.57421875" style="3" customWidth="1"/>
    <col min="16" max="16" width="6.57421875" style="3" customWidth="1"/>
    <col min="17" max="17" width="25.7109375" style="3" customWidth="1"/>
    <col min="18" max="18" width="21.421875" style="3" customWidth="1"/>
    <col min="19" max="16384" width="9.140625" style="3" customWidth="1"/>
  </cols>
  <sheetData>
    <row r="1" spans="1:18" ht="18.75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8.75">
      <c r="A2" s="87" t="s">
        <v>42</v>
      </c>
      <c r="B2" s="87"/>
      <c r="C2" s="87"/>
      <c r="D2" s="87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.75">
      <c r="A3" s="85" t="s">
        <v>41</v>
      </c>
      <c r="B3" s="86"/>
      <c r="C3" s="86"/>
      <c r="D3" s="8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.75">
      <c r="A4" s="16" t="s">
        <v>40</v>
      </c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.75">
      <c r="A5" s="16" t="s">
        <v>17</v>
      </c>
      <c r="B5" s="16"/>
      <c r="C5" s="1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.75">
      <c r="A6" s="16" t="s">
        <v>18</v>
      </c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7" ht="47.25" customHeight="1">
      <c r="A7" s="98" t="s">
        <v>2</v>
      </c>
      <c r="B7" s="98" t="s">
        <v>3</v>
      </c>
      <c r="C7" s="98" t="s">
        <v>4</v>
      </c>
      <c r="D7" s="100" t="s">
        <v>26</v>
      </c>
      <c r="E7" s="100" t="s">
        <v>5</v>
      </c>
      <c r="F7" s="102" t="s">
        <v>6</v>
      </c>
      <c r="G7" s="97" t="s">
        <v>7</v>
      </c>
      <c r="H7" s="97"/>
      <c r="I7" s="97"/>
      <c r="J7" s="97"/>
      <c r="K7" s="97"/>
      <c r="L7" s="94" t="s">
        <v>8</v>
      </c>
      <c r="M7" s="94" t="s">
        <v>9</v>
      </c>
      <c r="N7" s="94" t="s">
        <v>10</v>
      </c>
      <c r="O7" s="96" t="s">
        <v>11</v>
      </c>
      <c r="P7" s="94" t="s">
        <v>12</v>
      </c>
      <c r="Q7" s="96" t="s">
        <v>13</v>
      </c>
    </row>
    <row r="8" spans="1:17" ht="45.75" customHeight="1">
      <c r="A8" s="99"/>
      <c r="B8" s="99"/>
      <c r="C8" s="99"/>
      <c r="D8" s="101"/>
      <c r="E8" s="101"/>
      <c r="F8" s="102"/>
      <c r="G8" s="50">
        <v>1</v>
      </c>
      <c r="H8" s="50">
        <v>2</v>
      </c>
      <c r="I8" s="50">
        <v>3</v>
      </c>
      <c r="J8" s="50">
        <v>4</v>
      </c>
      <c r="K8" s="51">
        <v>5</v>
      </c>
      <c r="L8" s="95"/>
      <c r="M8" s="95"/>
      <c r="N8" s="95"/>
      <c r="O8" s="97"/>
      <c r="P8" s="95"/>
      <c r="Q8" s="97"/>
    </row>
    <row r="9" spans="1:17" s="45" customFormat="1" ht="54.75" customHeight="1">
      <c r="A9" s="21" t="s">
        <v>14</v>
      </c>
      <c r="B9" s="22">
        <v>1</v>
      </c>
      <c r="C9" s="22" t="s">
        <v>133</v>
      </c>
      <c r="D9" s="22" t="s">
        <v>28</v>
      </c>
      <c r="E9" s="27" t="s">
        <v>30</v>
      </c>
      <c r="F9" s="22">
        <v>9</v>
      </c>
      <c r="G9" s="22">
        <v>0</v>
      </c>
      <c r="H9" s="21">
        <v>3</v>
      </c>
      <c r="I9" s="21">
        <v>4</v>
      </c>
      <c r="J9" s="21">
        <v>4</v>
      </c>
      <c r="K9" s="21">
        <v>0</v>
      </c>
      <c r="L9" s="23">
        <f aca="true" t="shared" si="0" ref="L9:L19">SUM(G9:K9)</f>
        <v>11</v>
      </c>
      <c r="M9" s="23"/>
      <c r="N9" s="23">
        <v>11</v>
      </c>
      <c r="O9" s="23" t="s">
        <v>140</v>
      </c>
      <c r="P9" s="23">
        <v>1</v>
      </c>
      <c r="Q9" s="27" t="s">
        <v>31</v>
      </c>
    </row>
    <row r="10" spans="1:17" s="45" customFormat="1" ht="54.75" customHeight="1">
      <c r="A10" s="21" t="s">
        <v>14</v>
      </c>
      <c r="B10" s="22">
        <v>2</v>
      </c>
      <c r="C10" s="22" t="s">
        <v>123</v>
      </c>
      <c r="D10" s="1" t="s">
        <v>68</v>
      </c>
      <c r="E10" s="21" t="s">
        <v>81</v>
      </c>
      <c r="F10" s="22">
        <v>9</v>
      </c>
      <c r="G10" s="22">
        <v>0</v>
      </c>
      <c r="H10" s="22">
        <v>6</v>
      </c>
      <c r="I10" s="22">
        <v>0</v>
      </c>
      <c r="J10" s="22">
        <v>0</v>
      </c>
      <c r="K10" s="22">
        <v>2</v>
      </c>
      <c r="L10" s="23">
        <f t="shared" si="0"/>
        <v>8</v>
      </c>
      <c r="M10" s="23"/>
      <c r="N10" s="23">
        <v>8</v>
      </c>
      <c r="O10" s="23" t="s">
        <v>140</v>
      </c>
      <c r="P10" s="23">
        <v>2</v>
      </c>
      <c r="Q10" s="21" t="s">
        <v>23</v>
      </c>
    </row>
    <row r="11" spans="1:17" s="45" customFormat="1" ht="54.75" customHeight="1">
      <c r="A11" s="21" t="s">
        <v>14</v>
      </c>
      <c r="B11" s="22">
        <v>3</v>
      </c>
      <c r="C11" s="22" t="s">
        <v>131</v>
      </c>
      <c r="D11" s="1" t="s">
        <v>28</v>
      </c>
      <c r="E11" s="21" t="s">
        <v>29</v>
      </c>
      <c r="F11" s="22">
        <v>9</v>
      </c>
      <c r="G11" s="22">
        <v>0</v>
      </c>
      <c r="H11" s="21">
        <v>3</v>
      </c>
      <c r="I11" s="21">
        <v>3</v>
      </c>
      <c r="J11" s="21">
        <v>1</v>
      </c>
      <c r="K11" s="21">
        <v>0</v>
      </c>
      <c r="L11" s="23">
        <f t="shared" si="0"/>
        <v>7</v>
      </c>
      <c r="M11" s="23"/>
      <c r="N11" s="23">
        <v>7</v>
      </c>
      <c r="O11" s="23" t="s">
        <v>140</v>
      </c>
      <c r="P11" s="23">
        <v>3</v>
      </c>
      <c r="Q11" s="21" t="s">
        <v>31</v>
      </c>
    </row>
    <row r="12" spans="1:17" s="45" customFormat="1" ht="54.75" customHeight="1">
      <c r="A12" s="21" t="s">
        <v>14</v>
      </c>
      <c r="B12" s="22">
        <v>4</v>
      </c>
      <c r="C12" s="22" t="s">
        <v>124</v>
      </c>
      <c r="D12" s="22" t="s">
        <v>28</v>
      </c>
      <c r="E12" s="27" t="s">
        <v>54</v>
      </c>
      <c r="F12" s="35">
        <v>9</v>
      </c>
      <c r="G12" s="22">
        <v>0</v>
      </c>
      <c r="H12" s="21">
        <v>2</v>
      </c>
      <c r="I12" s="21">
        <v>0</v>
      </c>
      <c r="J12" s="21">
        <v>4</v>
      </c>
      <c r="K12" s="21">
        <v>0</v>
      </c>
      <c r="L12" s="23">
        <f t="shared" si="0"/>
        <v>6</v>
      </c>
      <c r="M12" s="23"/>
      <c r="N12" s="23">
        <v>6</v>
      </c>
      <c r="O12" s="23" t="s">
        <v>140</v>
      </c>
      <c r="P12" s="23">
        <v>4</v>
      </c>
      <c r="Q12" s="22" t="s">
        <v>31</v>
      </c>
    </row>
    <row r="13" spans="1:17" s="45" customFormat="1" ht="54.75" customHeight="1">
      <c r="A13" s="21" t="s">
        <v>14</v>
      </c>
      <c r="B13" s="22">
        <v>5</v>
      </c>
      <c r="C13" s="22" t="s">
        <v>128</v>
      </c>
      <c r="D13" s="22" t="s">
        <v>68</v>
      </c>
      <c r="E13" s="27" t="s">
        <v>27</v>
      </c>
      <c r="F13" s="35">
        <v>9</v>
      </c>
      <c r="G13" s="22">
        <v>1</v>
      </c>
      <c r="H13" s="21">
        <v>1</v>
      </c>
      <c r="I13" s="21">
        <v>0</v>
      </c>
      <c r="J13" s="21">
        <v>3</v>
      </c>
      <c r="K13" s="21">
        <v>0</v>
      </c>
      <c r="L13" s="23">
        <f t="shared" si="0"/>
        <v>5</v>
      </c>
      <c r="M13" s="23"/>
      <c r="N13" s="23">
        <v>5</v>
      </c>
      <c r="O13" s="23" t="s">
        <v>140</v>
      </c>
      <c r="P13" s="23">
        <v>5</v>
      </c>
      <c r="Q13" s="27" t="s">
        <v>23</v>
      </c>
    </row>
    <row r="14" spans="1:17" s="45" customFormat="1" ht="54.75" customHeight="1">
      <c r="A14" s="21" t="s">
        <v>14</v>
      </c>
      <c r="B14" s="22">
        <v>6</v>
      </c>
      <c r="C14" s="22" t="s">
        <v>130</v>
      </c>
      <c r="D14" s="22" t="s">
        <v>32</v>
      </c>
      <c r="E14" s="22" t="s">
        <v>67</v>
      </c>
      <c r="F14" s="35">
        <v>9</v>
      </c>
      <c r="G14" s="22">
        <v>0</v>
      </c>
      <c r="H14" s="21">
        <v>0</v>
      </c>
      <c r="I14" s="21">
        <v>0</v>
      </c>
      <c r="J14" s="21">
        <v>1</v>
      </c>
      <c r="K14" s="21">
        <v>0</v>
      </c>
      <c r="L14" s="23">
        <f t="shared" si="0"/>
        <v>1</v>
      </c>
      <c r="M14" s="23"/>
      <c r="N14" s="23">
        <v>1</v>
      </c>
      <c r="O14" s="23" t="s">
        <v>140</v>
      </c>
      <c r="P14" s="23">
        <v>6</v>
      </c>
      <c r="Q14" s="27" t="s">
        <v>66</v>
      </c>
    </row>
    <row r="15" spans="1:17" s="45" customFormat="1" ht="54.75" customHeight="1">
      <c r="A15" s="21" t="s">
        <v>14</v>
      </c>
      <c r="B15" s="22">
        <v>7</v>
      </c>
      <c r="C15" s="22" t="s">
        <v>125</v>
      </c>
      <c r="D15" s="22" t="s">
        <v>68</v>
      </c>
      <c r="E15" s="27" t="s">
        <v>80</v>
      </c>
      <c r="F15" s="35">
        <v>9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f t="shared" si="0"/>
        <v>0</v>
      </c>
      <c r="M15" s="23"/>
      <c r="N15" s="23">
        <v>0</v>
      </c>
      <c r="O15" s="23" t="s">
        <v>140</v>
      </c>
      <c r="P15" s="23">
        <v>7</v>
      </c>
      <c r="Q15" s="27" t="s">
        <v>23</v>
      </c>
    </row>
    <row r="16" spans="1:17" s="45" customFormat="1" ht="54.75" customHeight="1">
      <c r="A16" s="21" t="s">
        <v>14</v>
      </c>
      <c r="B16" s="22">
        <v>8</v>
      </c>
      <c r="C16" s="22" t="s">
        <v>126</v>
      </c>
      <c r="D16" s="1" t="s">
        <v>33</v>
      </c>
      <c r="E16" s="21" t="s">
        <v>86</v>
      </c>
      <c r="F16" s="35">
        <v>9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f t="shared" si="0"/>
        <v>0</v>
      </c>
      <c r="M16" s="23"/>
      <c r="N16" s="23">
        <v>0</v>
      </c>
      <c r="O16" s="23" t="s">
        <v>140</v>
      </c>
      <c r="P16" s="23">
        <v>7</v>
      </c>
      <c r="Q16" s="21" t="s">
        <v>25</v>
      </c>
    </row>
    <row r="17" spans="1:17" s="45" customFormat="1" ht="54.75" customHeight="1">
      <c r="A17" s="21" t="s">
        <v>14</v>
      </c>
      <c r="B17" s="22">
        <v>9</v>
      </c>
      <c r="C17" s="22" t="s">
        <v>127</v>
      </c>
      <c r="D17" s="22" t="s">
        <v>33</v>
      </c>
      <c r="E17" s="27" t="s">
        <v>88</v>
      </c>
      <c r="F17" s="35">
        <v>9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f t="shared" si="0"/>
        <v>0</v>
      </c>
      <c r="M17" s="23"/>
      <c r="N17" s="23">
        <v>0</v>
      </c>
      <c r="O17" s="23" t="s">
        <v>140</v>
      </c>
      <c r="P17" s="23">
        <v>7</v>
      </c>
      <c r="Q17" s="27" t="s">
        <v>25</v>
      </c>
    </row>
    <row r="18" spans="1:17" s="45" customFormat="1" ht="54.75" customHeight="1">
      <c r="A18" s="21" t="s">
        <v>14</v>
      </c>
      <c r="B18" s="22">
        <v>10</v>
      </c>
      <c r="C18" s="22" t="s">
        <v>129</v>
      </c>
      <c r="D18" s="1" t="s">
        <v>33</v>
      </c>
      <c r="E18" s="21" t="s">
        <v>87</v>
      </c>
      <c r="F18" s="35">
        <v>9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3">
        <f t="shared" si="0"/>
        <v>0</v>
      </c>
      <c r="M18" s="23"/>
      <c r="N18" s="23">
        <v>0</v>
      </c>
      <c r="O18" s="23" t="s">
        <v>140</v>
      </c>
      <c r="P18" s="23">
        <v>7</v>
      </c>
      <c r="Q18" s="21" t="s">
        <v>25</v>
      </c>
    </row>
    <row r="19" spans="1:17" s="45" customFormat="1" ht="54.75" customHeight="1">
      <c r="A19" s="21" t="s">
        <v>14</v>
      </c>
      <c r="B19" s="22">
        <v>11</v>
      </c>
      <c r="C19" s="22" t="s">
        <v>132</v>
      </c>
      <c r="D19" s="22" t="s">
        <v>33</v>
      </c>
      <c r="E19" s="27" t="s">
        <v>89</v>
      </c>
      <c r="F19" s="22">
        <v>9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f t="shared" si="0"/>
        <v>0</v>
      </c>
      <c r="M19" s="23"/>
      <c r="N19" s="23">
        <v>0</v>
      </c>
      <c r="O19" s="23" t="s">
        <v>140</v>
      </c>
      <c r="P19" s="23">
        <v>7</v>
      </c>
      <c r="Q19" s="27" t="s">
        <v>25</v>
      </c>
    </row>
    <row r="20" spans="1:18" ht="20.25">
      <c r="A20" s="24" t="s">
        <v>38</v>
      </c>
      <c r="B20" s="24"/>
      <c r="C20" s="24"/>
      <c r="D20" s="25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6"/>
      <c r="P20" s="13"/>
      <c r="Q20" s="13"/>
      <c r="R20" s="13"/>
    </row>
    <row r="21" spans="1:18" ht="141" customHeight="1">
      <c r="A21" s="36"/>
      <c r="B21" s="36"/>
      <c r="C21" s="36"/>
      <c r="D21" s="37"/>
      <c r="E21" s="46"/>
      <c r="F21" s="46"/>
      <c r="G21" s="4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33.75" customHeight="1">
      <c r="A22" s="13"/>
      <c r="B22" s="13"/>
      <c r="C22" s="13"/>
      <c r="D22" s="38" t="s">
        <v>15</v>
      </c>
      <c r="E22" s="39"/>
      <c r="F22" s="40"/>
      <c r="G22" s="12" t="s">
        <v>46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33.75" customHeight="1">
      <c r="A23" s="13"/>
      <c r="B23" s="13"/>
      <c r="C23" s="13"/>
      <c r="D23" s="41"/>
      <c r="E23" s="41"/>
      <c r="F23" s="40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5" ht="41.25" customHeight="1">
      <c r="A24" s="13"/>
      <c r="B24" s="13"/>
      <c r="C24" s="13"/>
      <c r="D24" s="24" t="s">
        <v>16</v>
      </c>
      <c r="E24" s="42"/>
      <c r="F24" s="40"/>
      <c r="G24" s="52" t="s">
        <v>34</v>
      </c>
      <c r="H24" s="13"/>
      <c r="I24" s="13"/>
      <c r="J24" s="13"/>
      <c r="K24" s="13"/>
      <c r="L24" s="13"/>
      <c r="M24" s="13"/>
      <c r="N24" s="13"/>
      <c r="O24" s="13"/>
    </row>
    <row r="25" spans="1:15" ht="41.25" customHeight="1">
      <c r="A25" s="13"/>
      <c r="B25" s="13"/>
      <c r="C25" s="13"/>
      <c r="D25" s="24"/>
      <c r="E25" s="42"/>
      <c r="F25" s="40"/>
      <c r="G25" s="52" t="s">
        <v>44</v>
      </c>
      <c r="H25" s="13"/>
      <c r="I25" s="13"/>
      <c r="J25" s="13"/>
      <c r="K25" s="13"/>
      <c r="L25" s="13"/>
      <c r="M25" s="13"/>
      <c r="N25" s="13"/>
      <c r="O25" s="13"/>
    </row>
    <row r="26" spans="1:15" ht="41.25" customHeight="1">
      <c r="A26" s="13"/>
      <c r="B26" s="13"/>
      <c r="C26" s="13"/>
      <c r="D26" s="36"/>
      <c r="E26" s="43"/>
      <c r="F26" s="40"/>
      <c r="G26" s="52" t="s">
        <v>35</v>
      </c>
      <c r="H26" s="13"/>
      <c r="I26" s="13"/>
      <c r="J26" s="13"/>
      <c r="K26" s="13"/>
      <c r="L26" s="13"/>
      <c r="M26" s="13"/>
      <c r="N26" s="13"/>
      <c r="O26" s="13"/>
    </row>
    <row r="27" spans="4:14" ht="41.25" customHeight="1">
      <c r="D27" s="36"/>
      <c r="E27" s="43"/>
      <c r="F27" s="40"/>
      <c r="G27" s="52" t="s">
        <v>37</v>
      </c>
      <c r="H27" s="13"/>
      <c r="I27" s="13"/>
      <c r="J27" s="13"/>
      <c r="K27" s="13"/>
      <c r="L27" s="13"/>
      <c r="M27" s="13"/>
      <c r="N27" s="13"/>
    </row>
    <row r="28" spans="4:17" ht="41.25" customHeight="1">
      <c r="D28" s="25"/>
      <c r="E28" s="44"/>
      <c r="F28" s="25"/>
      <c r="G28" s="70" t="s">
        <v>45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4:14" ht="41.25" customHeight="1">
      <c r="D29" s="25"/>
      <c r="E29" s="44"/>
      <c r="F29" s="25"/>
      <c r="G29" s="52" t="s">
        <v>36</v>
      </c>
      <c r="H29" s="13"/>
      <c r="I29" s="13"/>
      <c r="J29" s="13"/>
      <c r="K29" s="13"/>
      <c r="L29" s="13"/>
      <c r="M29" s="13"/>
      <c r="N29" s="13"/>
    </row>
    <row r="30" spans="1:15" ht="33" customHeight="1">
      <c r="A30" s="13"/>
      <c r="B30" s="13"/>
      <c r="C30" s="13"/>
      <c r="D30" s="2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8" ht="15.75">
      <c r="A31" s="13"/>
      <c r="B31" s="13"/>
      <c r="C31" s="13"/>
      <c r="D31" s="13"/>
      <c r="E31" s="4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5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5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5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5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5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5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5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5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</sheetData>
  <sheetProtection selectLockedCells="1" selectUnlockedCells="1"/>
  <mergeCells count="17">
    <mergeCell ref="A2:D2"/>
    <mergeCell ref="G7:K7"/>
    <mergeCell ref="L7:L8"/>
    <mergeCell ref="M7:M8"/>
    <mergeCell ref="N7:N8"/>
    <mergeCell ref="O7:O8"/>
    <mergeCell ref="F7:F8"/>
    <mergeCell ref="P7:P8"/>
    <mergeCell ref="G28:Q28"/>
    <mergeCell ref="Q7:Q8"/>
    <mergeCell ref="A3:D3"/>
    <mergeCell ref="A1:R1"/>
    <mergeCell ref="A7:A8"/>
    <mergeCell ref="B7:B8"/>
    <mergeCell ref="C7:C8"/>
    <mergeCell ref="D7:D8"/>
    <mergeCell ref="E7:E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  <rowBreaks count="1" manualBreakCount="1">
    <brk id="2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="70" zoomScaleNormal="65" zoomScaleSheetLayoutView="70" zoomScalePageLayoutView="0" workbookViewId="0" topLeftCell="A1">
      <selection activeCell="N9" sqref="N9:Q10"/>
    </sheetView>
  </sheetViews>
  <sheetFormatPr defaultColWidth="8.8515625" defaultRowHeight="15"/>
  <cols>
    <col min="1" max="1" width="11.57421875" style="17" customWidth="1"/>
    <col min="2" max="2" width="6.28125" style="17" customWidth="1"/>
    <col min="3" max="3" width="11.57421875" style="17" customWidth="1"/>
    <col min="4" max="4" width="41.7109375" style="17" customWidth="1"/>
    <col min="5" max="5" width="23.140625" style="17" customWidth="1"/>
    <col min="6" max="6" width="7.28125" style="17" customWidth="1"/>
    <col min="7" max="11" width="7.8515625" style="17" customWidth="1"/>
    <col min="12" max="12" width="7.7109375" style="17" customWidth="1"/>
    <col min="13" max="13" width="6.28125" style="17" customWidth="1"/>
    <col min="14" max="14" width="7.421875" style="17" customWidth="1"/>
    <col min="15" max="15" width="16.7109375" style="17" customWidth="1"/>
    <col min="16" max="16" width="6.421875" style="17" customWidth="1"/>
    <col min="17" max="17" width="32.57421875" style="17" customWidth="1"/>
    <col min="18" max="18" width="1.1484375" style="17" customWidth="1"/>
    <col min="19" max="19" width="1.7109375" style="17" customWidth="1"/>
    <col min="20" max="16384" width="8.8515625" style="17" customWidth="1"/>
  </cols>
  <sheetData>
    <row r="1" spans="1:18" s="3" customFormat="1" ht="18.75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s="3" customFormat="1" ht="18.75">
      <c r="A2" s="87" t="s">
        <v>42</v>
      </c>
      <c r="B2" s="87"/>
      <c r="C2" s="87"/>
      <c r="D2" s="87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3" customFormat="1" ht="18.75">
      <c r="A3" s="85" t="s">
        <v>41</v>
      </c>
      <c r="B3" s="86"/>
      <c r="C3" s="86"/>
      <c r="D3" s="8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3" customFormat="1" ht="18.75">
      <c r="A4" s="16" t="s">
        <v>40</v>
      </c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.75">
      <c r="A5" s="4" t="s">
        <v>19</v>
      </c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4" t="s">
        <v>20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7" ht="30" customHeight="1">
      <c r="A7" s="109" t="s">
        <v>2</v>
      </c>
      <c r="B7" s="109" t="s">
        <v>3</v>
      </c>
      <c r="C7" s="109" t="s">
        <v>4</v>
      </c>
      <c r="D7" s="91" t="s">
        <v>26</v>
      </c>
      <c r="E7" s="91" t="s">
        <v>5</v>
      </c>
      <c r="F7" s="111" t="s">
        <v>6</v>
      </c>
      <c r="G7" s="108" t="s">
        <v>7</v>
      </c>
      <c r="H7" s="108"/>
      <c r="I7" s="108"/>
      <c r="J7" s="108"/>
      <c r="K7" s="108"/>
      <c r="L7" s="105" t="s">
        <v>8</v>
      </c>
      <c r="M7" s="105" t="s">
        <v>9</v>
      </c>
      <c r="N7" s="105" t="s">
        <v>10</v>
      </c>
      <c r="O7" s="107" t="s">
        <v>11</v>
      </c>
      <c r="P7" s="105" t="s">
        <v>12</v>
      </c>
      <c r="Q7" s="107" t="s">
        <v>13</v>
      </c>
    </row>
    <row r="8" spans="1:17" ht="57" customHeight="1">
      <c r="A8" s="110"/>
      <c r="B8" s="110"/>
      <c r="C8" s="110"/>
      <c r="D8" s="92"/>
      <c r="E8" s="92"/>
      <c r="F8" s="111"/>
      <c r="G8" s="6">
        <v>1</v>
      </c>
      <c r="H8" s="6">
        <v>2</v>
      </c>
      <c r="I8" s="6">
        <v>3</v>
      </c>
      <c r="J8" s="6">
        <v>4</v>
      </c>
      <c r="K8" s="7">
        <v>5</v>
      </c>
      <c r="L8" s="106"/>
      <c r="M8" s="106"/>
      <c r="N8" s="106"/>
      <c r="O8" s="108"/>
      <c r="P8" s="106"/>
      <c r="Q8" s="108"/>
    </row>
    <row r="9" spans="1:17" s="29" customFormat="1" ht="63.75" customHeight="1">
      <c r="A9" s="21" t="s">
        <v>14</v>
      </c>
      <c r="B9" s="22">
        <v>1</v>
      </c>
      <c r="C9" s="21" t="s">
        <v>90</v>
      </c>
      <c r="D9" s="1" t="s">
        <v>68</v>
      </c>
      <c r="E9" s="21" t="s">
        <v>82</v>
      </c>
      <c r="F9" s="30">
        <v>10</v>
      </c>
      <c r="G9" s="21">
        <v>0</v>
      </c>
      <c r="H9" s="21">
        <v>0</v>
      </c>
      <c r="I9" s="21">
        <v>2</v>
      </c>
      <c r="J9" s="21">
        <v>0</v>
      </c>
      <c r="K9" s="22">
        <v>0</v>
      </c>
      <c r="L9" s="23">
        <v>2</v>
      </c>
      <c r="M9" s="28"/>
      <c r="N9" s="23">
        <v>2</v>
      </c>
      <c r="O9" s="23" t="s">
        <v>140</v>
      </c>
      <c r="P9" s="23">
        <v>1</v>
      </c>
      <c r="Q9" s="22" t="s">
        <v>23</v>
      </c>
    </row>
    <row r="10" spans="1:17" s="29" customFormat="1" ht="63.75" customHeight="1">
      <c r="A10" s="21" t="s">
        <v>14</v>
      </c>
      <c r="B10" s="22">
        <v>2</v>
      </c>
      <c r="C10" s="21" t="s">
        <v>91</v>
      </c>
      <c r="D10" s="22" t="s">
        <v>68</v>
      </c>
      <c r="E10" s="22" t="s">
        <v>139</v>
      </c>
      <c r="F10" s="22">
        <v>10</v>
      </c>
      <c r="G10" s="21">
        <v>0</v>
      </c>
      <c r="H10" s="21">
        <v>0</v>
      </c>
      <c r="I10" s="21">
        <v>0</v>
      </c>
      <c r="J10" s="21">
        <v>0</v>
      </c>
      <c r="K10" s="22">
        <v>0</v>
      </c>
      <c r="L10" s="23">
        <v>0</v>
      </c>
      <c r="M10" s="28"/>
      <c r="N10" s="23">
        <v>0</v>
      </c>
      <c r="O10" s="23" t="s">
        <v>140</v>
      </c>
      <c r="P10" s="23">
        <v>2</v>
      </c>
      <c r="Q10" s="22" t="s">
        <v>23</v>
      </c>
    </row>
    <row r="11" spans="1:18" s="9" customFormat="1" ht="20.25">
      <c r="A11" s="103" t="s">
        <v>39</v>
      </c>
      <c r="B11" s="104"/>
      <c r="C11" s="104"/>
      <c r="D11" s="10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41" customHeight="1">
      <c r="A12" s="10"/>
      <c r="B12" s="10"/>
      <c r="C12" s="10"/>
      <c r="D12" s="18"/>
      <c r="E12" s="11"/>
      <c r="F12" s="11"/>
      <c r="G12" s="1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3" customFormat="1" ht="33.75" customHeight="1">
      <c r="A13" s="13"/>
      <c r="B13" s="13"/>
      <c r="C13" s="13"/>
      <c r="D13" s="38" t="s">
        <v>15</v>
      </c>
      <c r="E13" s="39"/>
      <c r="F13" s="40"/>
      <c r="G13" s="12" t="s">
        <v>46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3" customFormat="1" ht="33.75" customHeight="1">
      <c r="A14" s="13"/>
      <c r="B14" s="13"/>
      <c r="C14" s="13"/>
      <c r="D14" s="41"/>
      <c r="E14" s="41"/>
      <c r="F14" s="40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5" s="3" customFormat="1" ht="41.25" customHeight="1">
      <c r="A15" s="13"/>
      <c r="B15" s="13"/>
      <c r="C15" s="13"/>
      <c r="D15" s="24" t="s">
        <v>16</v>
      </c>
      <c r="E15" s="42"/>
      <c r="F15" s="40"/>
      <c r="G15" s="52" t="s">
        <v>34</v>
      </c>
      <c r="H15" s="13"/>
      <c r="I15" s="13"/>
      <c r="J15" s="13"/>
      <c r="K15" s="13"/>
      <c r="L15" s="13"/>
      <c r="M15" s="13"/>
      <c r="N15" s="13"/>
      <c r="O15" s="13"/>
    </row>
    <row r="16" spans="1:15" s="3" customFormat="1" ht="41.25" customHeight="1">
      <c r="A16" s="13"/>
      <c r="B16" s="13"/>
      <c r="C16" s="13"/>
      <c r="D16" s="24"/>
      <c r="E16" s="42"/>
      <c r="F16" s="40"/>
      <c r="G16" s="52" t="s">
        <v>44</v>
      </c>
      <c r="H16" s="13"/>
      <c r="I16" s="13"/>
      <c r="J16" s="13"/>
      <c r="K16" s="13"/>
      <c r="L16" s="13"/>
      <c r="M16" s="13"/>
      <c r="N16" s="13"/>
      <c r="O16" s="13"/>
    </row>
    <row r="17" spans="1:15" s="3" customFormat="1" ht="41.25" customHeight="1">
      <c r="A17" s="13"/>
      <c r="B17" s="13"/>
      <c r="C17" s="13"/>
      <c r="D17" s="36"/>
      <c r="E17" s="43"/>
      <c r="F17" s="40"/>
      <c r="G17" s="52" t="s">
        <v>35</v>
      </c>
      <c r="H17" s="13"/>
      <c r="I17" s="13"/>
      <c r="J17" s="13"/>
      <c r="K17" s="13"/>
      <c r="L17" s="13"/>
      <c r="M17" s="13"/>
      <c r="N17" s="13"/>
      <c r="O17" s="13"/>
    </row>
    <row r="18" spans="4:14" s="3" customFormat="1" ht="41.25" customHeight="1">
      <c r="D18" s="36"/>
      <c r="E18" s="43"/>
      <c r="F18" s="40"/>
      <c r="G18" s="52" t="s">
        <v>37</v>
      </c>
      <c r="H18" s="13"/>
      <c r="I18" s="13"/>
      <c r="J18" s="13"/>
      <c r="K18" s="13"/>
      <c r="L18" s="13"/>
      <c r="M18" s="13"/>
      <c r="N18" s="13"/>
    </row>
    <row r="19" spans="4:17" s="3" customFormat="1" ht="41.25" customHeight="1">
      <c r="D19" s="25"/>
      <c r="E19" s="44"/>
      <c r="F19" s="25"/>
      <c r="G19" s="70" t="s">
        <v>45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4:14" s="3" customFormat="1" ht="41.25" customHeight="1">
      <c r="D20" s="25"/>
      <c r="E20" s="44"/>
      <c r="F20" s="25"/>
      <c r="G20" s="52" t="s">
        <v>36</v>
      </c>
      <c r="H20" s="13"/>
      <c r="I20" s="13"/>
      <c r="J20" s="13"/>
      <c r="K20" s="13"/>
      <c r="L20" s="13"/>
      <c r="M20" s="13"/>
      <c r="N20" s="13"/>
    </row>
    <row r="21" spans="1:15" ht="35.25" customHeight="1">
      <c r="A21" s="19"/>
      <c r="B21" s="19"/>
      <c r="C21" s="19"/>
      <c r="D21" s="15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9"/>
    </row>
    <row r="22" spans="1:18" ht="15.75">
      <c r="A22" s="19"/>
      <c r="B22" s="19"/>
      <c r="C22" s="19"/>
      <c r="D22" s="19"/>
      <c r="E22" s="20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</sheetData>
  <sheetProtection selectLockedCells="1" selectUnlockedCells="1"/>
  <mergeCells count="18">
    <mergeCell ref="A3:D3"/>
    <mergeCell ref="A2:D2"/>
    <mergeCell ref="A1:R1"/>
    <mergeCell ref="A7:A8"/>
    <mergeCell ref="B7:B8"/>
    <mergeCell ref="C7:C8"/>
    <mergeCell ref="D7:D8"/>
    <mergeCell ref="E7:E8"/>
    <mergeCell ref="F7:F8"/>
    <mergeCell ref="G7:K7"/>
    <mergeCell ref="G19:Q19"/>
    <mergeCell ref="A11:D11"/>
    <mergeCell ref="M7:M8"/>
    <mergeCell ref="N7:N8"/>
    <mergeCell ref="O7:O8"/>
    <mergeCell ref="P7:P8"/>
    <mergeCell ref="Q7:Q8"/>
    <mergeCell ref="L7:L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75" zoomScaleNormal="65" zoomScaleSheetLayoutView="75" zoomScalePageLayoutView="0" workbookViewId="0" topLeftCell="A8">
      <selection activeCell="Q16" sqref="Q16"/>
    </sheetView>
  </sheetViews>
  <sheetFormatPr defaultColWidth="8.8515625" defaultRowHeight="15"/>
  <cols>
    <col min="1" max="1" width="8.7109375" style="3" customWidth="1"/>
    <col min="2" max="2" width="7.00390625" style="3" customWidth="1"/>
    <col min="3" max="3" width="12.28125" style="3" customWidth="1"/>
    <col min="4" max="4" width="53.140625" style="3" customWidth="1"/>
    <col min="5" max="5" width="25.421875" style="3" customWidth="1"/>
    <col min="6" max="6" width="6.28125" style="3" customWidth="1"/>
    <col min="7" max="11" width="8.140625" style="3" customWidth="1"/>
    <col min="12" max="12" width="7.28125" style="3" customWidth="1"/>
    <col min="13" max="13" width="6.421875" style="3" customWidth="1"/>
    <col min="14" max="14" width="7.00390625" style="3" customWidth="1"/>
    <col min="15" max="15" width="16.140625" style="3" customWidth="1"/>
    <col min="16" max="16" width="8.57421875" style="3" customWidth="1"/>
    <col min="17" max="17" width="30.28125" style="3" customWidth="1"/>
    <col min="18" max="18" width="2.8515625" style="3" customWidth="1"/>
    <col min="19" max="16384" width="8.8515625" style="3" customWidth="1"/>
  </cols>
  <sheetData>
    <row r="1" spans="1:18" ht="18.75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8.75">
      <c r="A2" s="87" t="s">
        <v>42</v>
      </c>
      <c r="B2" s="87"/>
      <c r="C2" s="87"/>
      <c r="D2" s="87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.75">
      <c r="A3" s="85" t="s">
        <v>41</v>
      </c>
      <c r="B3" s="86"/>
      <c r="C3" s="86"/>
      <c r="D3" s="8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.75">
      <c r="A4" s="16" t="s">
        <v>40</v>
      </c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.75">
      <c r="A5" s="16" t="s">
        <v>21</v>
      </c>
      <c r="B5" s="16"/>
      <c r="C5" s="1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.75">
      <c r="A6" s="16" t="s">
        <v>22</v>
      </c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7" ht="48.75" customHeight="1">
      <c r="A7" s="89" t="s">
        <v>2</v>
      </c>
      <c r="B7" s="89" t="s">
        <v>3</v>
      </c>
      <c r="C7" s="89" t="s">
        <v>4</v>
      </c>
      <c r="D7" s="91" t="s">
        <v>26</v>
      </c>
      <c r="E7" s="91" t="s">
        <v>5</v>
      </c>
      <c r="F7" s="93" t="s">
        <v>6</v>
      </c>
      <c r="G7" s="84" t="s">
        <v>7</v>
      </c>
      <c r="H7" s="84"/>
      <c r="I7" s="84"/>
      <c r="J7" s="84"/>
      <c r="K7" s="84"/>
      <c r="L7" s="81" t="s">
        <v>8</v>
      </c>
      <c r="M7" s="81" t="s">
        <v>9</v>
      </c>
      <c r="N7" s="81" t="s">
        <v>10</v>
      </c>
      <c r="O7" s="83" t="s">
        <v>11</v>
      </c>
      <c r="P7" s="81" t="s">
        <v>12</v>
      </c>
      <c r="Q7" s="83" t="s">
        <v>13</v>
      </c>
    </row>
    <row r="8" spans="1:17" ht="48" customHeight="1">
      <c r="A8" s="90"/>
      <c r="B8" s="90"/>
      <c r="C8" s="90"/>
      <c r="D8" s="92"/>
      <c r="E8" s="92"/>
      <c r="F8" s="93"/>
      <c r="G8" s="32">
        <v>1</v>
      </c>
      <c r="H8" s="32">
        <v>2</v>
      </c>
      <c r="I8" s="32">
        <v>3</v>
      </c>
      <c r="J8" s="32">
        <v>4</v>
      </c>
      <c r="K8" s="33">
        <v>5</v>
      </c>
      <c r="L8" s="82"/>
      <c r="M8" s="82"/>
      <c r="N8" s="82"/>
      <c r="O8" s="84"/>
      <c r="P8" s="82"/>
      <c r="Q8" s="84"/>
    </row>
    <row r="9" spans="1:17" s="48" customFormat="1" ht="60.75" customHeight="1">
      <c r="A9" s="21" t="s">
        <v>14</v>
      </c>
      <c r="B9" s="22">
        <v>1</v>
      </c>
      <c r="C9" s="22" t="s">
        <v>96</v>
      </c>
      <c r="D9" s="22" t="s">
        <v>68</v>
      </c>
      <c r="E9" s="22" t="s">
        <v>83</v>
      </c>
      <c r="F9" s="22">
        <v>11</v>
      </c>
      <c r="G9" s="22">
        <v>5</v>
      </c>
      <c r="H9" s="21">
        <v>4</v>
      </c>
      <c r="I9" s="21">
        <v>0</v>
      </c>
      <c r="J9" s="21">
        <v>0</v>
      </c>
      <c r="K9" s="21">
        <v>0</v>
      </c>
      <c r="L9" s="23">
        <f aca="true" t="shared" si="0" ref="L9:L14">SUM(G9:K9)</f>
        <v>9</v>
      </c>
      <c r="M9" s="23"/>
      <c r="N9" s="23">
        <v>9</v>
      </c>
      <c r="O9" s="23" t="s">
        <v>140</v>
      </c>
      <c r="P9" s="21">
        <v>1</v>
      </c>
      <c r="Q9" s="22" t="s">
        <v>23</v>
      </c>
    </row>
    <row r="10" spans="1:17" s="48" customFormat="1" ht="60.75" customHeight="1">
      <c r="A10" s="21" t="s">
        <v>14</v>
      </c>
      <c r="B10" s="22">
        <v>2</v>
      </c>
      <c r="C10" s="22" t="s">
        <v>95</v>
      </c>
      <c r="D10" s="22" t="s">
        <v>55</v>
      </c>
      <c r="E10" s="22" t="s">
        <v>62</v>
      </c>
      <c r="F10" s="22">
        <v>11</v>
      </c>
      <c r="G10" s="22">
        <v>0</v>
      </c>
      <c r="H10" s="21">
        <v>4</v>
      </c>
      <c r="I10" s="21">
        <v>0</v>
      </c>
      <c r="J10" s="21">
        <v>0</v>
      </c>
      <c r="K10" s="21">
        <v>0</v>
      </c>
      <c r="L10" s="23">
        <f t="shared" si="0"/>
        <v>4</v>
      </c>
      <c r="M10" s="23"/>
      <c r="N10" s="23">
        <v>4</v>
      </c>
      <c r="O10" s="23" t="s">
        <v>140</v>
      </c>
      <c r="P10" s="21">
        <v>2</v>
      </c>
      <c r="Q10" s="22" t="s">
        <v>24</v>
      </c>
    </row>
    <row r="11" spans="1:17" s="48" customFormat="1" ht="60.75" customHeight="1">
      <c r="A11" s="21" t="s">
        <v>14</v>
      </c>
      <c r="B11" s="22">
        <v>3</v>
      </c>
      <c r="C11" s="22" t="s">
        <v>94</v>
      </c>
      <c r="D11" s="22" t="s">
        <v>55</v>
      </c>
      <c r="E11" s="22" t="s">
        <v>63</v>
      </c>
      <c r="F11" s="22">
        <v>11</v>
      </c>
      <c r="G11" s="22">
        <v>0</v>
      </c>
      <c r="H11" s="21">
        <v>3</v>
      </c>
      <c r="I11" s="21">
        <v>0</v>
      </c>
      <c r="J11" s="21">
        <v>0</v>
      </c>
      <c r="K11" s="21">
        <v>0</v>
      </c>
      <c r="L11" s="23">
        <f t="shared" si="0"/>
        <v>3</v>
      </c>
      <c r="M11" s="23"/>
      <c r="N11" s="23">
        <v>3</v>
      </c>
      <c r="O11" s="23" t="s">
        <v>140</v>
      </c>
      <c r="P11" s="21">
        <v>3</v>
      </c>
      <c r="Q11" s="22" t="s">
        <v>24</v>
      </c>
    </row>
    <row r="12" spans="1:17" s="48" customFormat="1" ht="60.75" customHeight="1">
      <c r="A12" s="21" t="s">
        <v>14</v>
      </c>
      <c r="B12" s="22">
        <v>4</v>
      </c>
      <c r="C12" s="22" t="s">
        <v>97</v>
      </c>
      <c r="D12" s="22" t="s">
        <v>55</v>
      </c>
      <c r="E12" s="22" t="s">
        <v>61</v>
      </c>
      <c r="F12" s="22">
        <v>11</v>
      </c>
      <c r="G12" s="22">
        <v>0</v>
      </c>
      <c r="H12" s="21">
        <v>3</v>
      </c>
      <c r="I12" s="21">
        <v>0</v>
      </c>
      <c r="J12" s="21">
        <v>0</v>
      </c>
      <c r="K12" s="21">
        <v>0</v>
      </c>
      <c r="L12" s="23">
        <f t="shared" si="0"/>
        <v>3</v>
      </c>
      <c r="M12" s="23"/>
      <c r="N12" s="23">
        <v>3</v>
      </c>
      <c r="O12" s="23" t="s">
        <v>140</v>
      </c>
      <c r="P12" s="21">
        <v>3</v>
      </c>
      <c r="Q12" s="22" t="s">
        <v>24</v>
      </c>
    </row>
    <row r="13" spans="1:17" s="48" customFormat="1" ht="60.75" customHeight="1">
      <c r="A13" s="21" t="s">
        <v>14</v>
      </c>
      <c r="B13" s="22">
        <v>5</v>
      </c>
      <c r="C13" s="22" t="s">
        <v>93</v>
      </c>
      <c r="D13" s="22" t="s">
        <v>55</v>
      </c>
      <c r="E13" s="22" t="s">
        <v>60</v>
      </c>
      <c r="F13" s="22">
        <v>11</v>
      </c>
      <c r="G13" s="22">
        <v>0</v>
      </c>
      <c r="H13" s="21">
        <v>2</v>
      </c>
      <c r="I13" s="21">
        <v>0</v>
      </c>
      <c r="J13" s="21">
        <v>0</v>
      </c>
      <c r="K13" s="21">
        <v>0</v>
      </c>
      <c r="L13" s="23">
        <f t="shared" si="0"/>
        <v>2</v>
      </c>
      <c r="M13" s="23"/>
      <c r="N13" s="23">
        <v>2</v>
      </c>
      <c r="O13" s="23" t="s">
        <v>140</v>
      </c>
      <c r="P13" s="21">
        <v>4</v>
      </c>
      <c r="Q13" s="22" t="s">
        <v>24</v>
      </c>
    </row>
    <row r="14" spans="1:17" s="48" customFormat="1" ht="60.75" customHeight="1">
      <c r="A14" s="21" t="s">
        <v>14</v>
      </c>
      <c r="B14" s="22">
        <v>6</v>
      </c>
      <c r="C14" s="22" t="s">
        <v>92</v>
      </c>
      <c r="D14" s="22" t="s">
        <v>68</v>
      </c>
      <c r="E14" s="22" t="s">
        <v>84</v>
      </c>
      <c r="F14" s="22">
        <v>11</v>
      </c>
      <c r="G14" s="22">
        <v>0</v>
      </c>
      <c r="H14" s="21">
        <v>0</v>
      </c>
      <c r="I14" s="21">
        <v>0</v>
      </c>
      <c r="J14" s="21">
        <v>0</v>
      </c>
      <c r="K14" s="21">
        <v>0</v>
      </c>
      <c r="L14" s="23">
        <f t="shared" si="0"/>
        <v>0</v>
      </c>
      <c r="M14" s="23"/>
      <c r="N14" s="23">
        <v>0</v>
      </c>
      <c r="O14" s="23" t="s">
        <v>140</v>
      </c>
      <c r="P14" s="21">
        <v>5</v>
      </c>
      <c r="Q14" s="22" t="s">
        <v>23</v>
      </c>
    </row>
    <row r="15" spans="1:18" ht="20.25">
      <c r="A15" s="49" t="s">
        <v>39</v>
      </c>
      <c r="B15" s="49"/>
      <c r="C15" s="49"/>
      <c r="D15" s="49"/>
      <c r="E15" s="4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75.75" customHeight="1">
      <c r="A16" s="36"/>
      <c r="B16" s="36"/>
      <c r="C16" s="36"/>
      <c r="D16" s="37"/>
      <c r="E16" s="46"/>
      <c r="F16" s="46"/>
      <c r="G16" s="4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33.75" customHeight="1">
      <c r="A17" s="13"/>
      <c r="B17" s="13"/>
      <c r="C17" s="13"/>
      <c r="D17" s="38" t="s">
        <v>15</v>
      </c>
      <c r="E17" s="39"/>
      <c r="F17" s="40"/>
      <c r="G17" s="12" t="s">
        <v>46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21.75" customHeight="1">
      <c r="A18" s="13"/>
      <c r="B18" s="13"/>
      <c r="C18" s="13"/>
      <c r="D18" s="41"/>
      <c r="E18" s="41"/>
      <c r="F18" s="40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5" ht="36" customHeight="1">
      <c r="A19" s="13"/>
      <c r="B19" s="13"/>
      <c r="C19" s="13"/>
      <c r="D19" s="24" t="s">
        <v>16</v>
      </c>
      <c r="E19" s="42"/>
      <c r="F19" s="40"/>
      <c r="G19" s="52" t="s">
        <v>34</v>
      </c>
      <c r="H19" s="13"/>
      <c r="I19" s="13"/>
      <c r="J19" s="13"/>
      <c r="K19" s="13"/>
      <c r="L19" s="13"/>
      <c r="M19" s="13"/>
      <c r="N19" s="13"/>
      <c r="O19" s="13"/>
    </row>
    <row r="20" spans="1:15" ht="36" customHeight="1">
      <c r="A20" s="13"/>
      <c r="B20" s="13"/>
      <c r="C20" s="13"/>
      <c r="D20" s="24"/>
      <c r="E20" s="42"/>
      <c r="F20" s="40"/>
      <c r="G20" s="52" t="s">
        <v>44</v>
      </c>
      <c r="H20" s="13"/>
      <c r="I20" s="13"/>
      <c r="J20" s="13"/>
      <c r="K20" s="13"/>
      <c r="L20" s="13"/>
      <c r="M20" s="13"/>
      <c r="N20" s="13"/>
      <c r="O20" s="13"/>
    </row>
    <row r="21" spans="1:15" ht="36" customHeight="1">
      <c r="A21" s="13"/>
      <c r="B21" s="13"/>
      <c r="C21" s="13"/>
      <c r="D21" s="36"/>
      <c r="E21" s="43"/>
      <c r="F21" s="40"/>
      <c r="G21" s="52" t="s">
        <v>35</v>
      </c>
      <c r="H21" s="13"/>
      <c r="I21" s="13"/>
      <c r="J21" s="13"/>
      <c r="K21" s="13"/>
      <c r="L21" s="13"/>
      <c r="M21" s="13"/>
      <c r="N21" s="13"/>
      <c r="O21" s="13"/>
    </row>
    <row r="22" spans="4:14" ht="36" customHeight="1">
      <c r="D22" s="36"/>
      <c r="E22" s="43"/>
      <c r="F22" s="40"/>
      <c r="G22" s="52" t="s">
        <v>37</v>
      </c>
      <c r="H22" s="13"/>
      <c r="I22" s="13"/>
      <c r="J22" s="13"/>
      <c r="K22" s="13"/>
      <c r="L22" s="13"/>
      <c r="M22" s="13"/>
      <c r="N22" s="13"/>
    </row>
    <row r="23" spans="4:17" ht="36" customHeight="1">
      <c r="D23" s="25"/>
      <c r="E23" s="44"/>
      <c r="F23" s="25"/>
      <c r="G23" s="70" t="s">
        <v>45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4:14" ht="36" customHeight="1">
      <c r="D24" s="25"/>
      <c r="E24" s="44"/>
      <c r="F24" s="25"/>
      <c r="G24" s="52" t="s">
        <v>36</v>
      </c>
      <c r="H24" s="13"/>
      <c r="I24" s="13"/>
      <c r="J24" s="13"/>
      <c r="K24" s="13"/>
      <c r="L24" s="13"/>
      <c r="M24" s="13"/>
      <c r="N24" s="13"/>
    </row>
    <row r="25" spans="4:17" ht="30.75" customHeight="1">
      <c r="D25" s="13"/>
      <c r="E25" s="4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</sheetData>
  <sheetProtection selectLockedCells="1" selectUnlockedCells="1"/>
  <mergeCells count="17">
    <mergeCell ref="A3:D3"/>
    <mergeCell ref="A2:D2"/>
    <mergeCell ref="A1:R1"/>
    <mergeCell ref="A7:A8"/>
    <mergeCell ref="B7:B8"/>
    <mergeCell ref="C7:C8"/>
    <mergeCell ref="D7:D8"/>
    <mergeCell ref="E7:E8"/>
    <mergeCell ref="F7:F8"/>
    <mergeCell ref="G7:K7"/>
    <mergeCell ref="G23:Q23"/>
    <mergeCell ref="M7:M8"/>
    <mergeCell ref="N7:N8"/>
    <mergeCell ref="O7:O8"/>
    <mergeCell ref="P7:P8"/>
    <mergeCell ref="Q7:Q8"/>
    <mergeCell ref="L7:L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2023-11-24T05:18:06Z</cp:lastPrinted>
  <dcterms:modified xsi:type="dcterms:W3CDTF">2023-11-27T12:26:46Z</dcterms:modified>
  <cp:category/>
  <cp:version/>
  <cp:contentType/>
  <cp:contentStatus/>
</cp:coreProperties>
</file>