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45" windowWidth="26385" windowHeight="8085" activeTab="4"/>
  </bookViews>
  <sheets>
    <sheet name="7 кл" sheetId="1" r:id="rId1"/>
    <sheet name="8 кл" sheetId="2" r:id="rId2"/>
    <sheet name="9 кл" sheetId="3" r:id="rId3"/>
    <sheet name="10 кл " sheetId="4" r:id="rId4"/>
    <sheet name="11 кл" sheetId="5" r:id="rId5"/>
  </sheets>
  <definedNames>
    <definedName name="_xlnm.Print_Area" localSheetId="3">'10 кл '!$A$1:$BG$84</definedName>
    <definedName name="_xlnm.Print_Area" localSheetId="4">'11 кл'!$A$1:$BG$14</definedName>
    <definedName name="_xlnm.Print_Area" localSheetId="1">'8 кл'!$A$1:$X$70</definedName>
    <definedName name="_xlnm.Print_Area" localSheetId="2">'9 кл'!$A$1:$BG$72</definedName>
  </definedNames>
  <calcPr fullCalcOnLoad="1"/>
</workbook>
</file>

<file path=xl/sharedStrings.xml><?xml version="1.0" encoding="utf-8"?>
<sst xmlns="http://schemas.openxmlformats.org/spreadsheetml/2006/main" count="686" uniqueCount="157">
  <si>
    <t>Апелляция</t>
  </si>
  <si>
    <t>Итого</t>
  </si>
  <si>
    <t>Рейтинг</t>
  </si>
  <si>
    <t>Статус участника</t>
  </si>
  <si>
    <t>класс</t>
  </si>
  <si>
    <t>Задания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</si>
  <si>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</si>
  <si>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</si>
  <si>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</si>
  <si>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</si>
  <si>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</si>
  <si>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 xml:space="preserve">Повестка: утверждение результатов школьного этапа Всероссийской олимпиады школьников по химии, 11 класс </t>
  </si>
  <si>
    <t>Решили: утвердить результаты  школьного этапа Всероссийской олимпиады школьников по химии, 11 класс</t>
  </si>
  <si>
    <t>Решили: утвердить результаты  школьного этапа Всероссийской олимпиады школьников по химии, 10 класс</t>
  </si>
  <si>
    <t xml:space="preserve">Повестка: утверждение результатов школьного этапа Всероссийской олимпиады школьников по химии, 10 класс </t>
  </si>
  <si>
    <t xml:space="preserve">Повестка: утверждение результатов школьного этапа Всероссийской олимпиады школьников по химии, 9 класс </t>
  </si>
  <si>
    <t>Решили: утвердить результаты  школьного этапа Всероссийской олимпиады школьников по химии, 9 класс</t>
  </si>
  <si>
    <t xml:space="preserve">Повестка: утверждение результатов школьного этапа Всероссийской олимпиады школьников по химии, 8 класс </t>
  </si>
  <si>
    <t>Решили: утвердить результаты  школьного этапа Всероссийской олимпиады школьников по химии, 8 класс</t>
  </si>
  <si>
    <t>химия</t>
  </si>
  <si>
    <t>Аткарский</t>
  </si>
  <si>
    <t xml:space="preserve">Аткарский 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</si>
  <si>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50</t>
    </r>
  </si>
  <si>
    <t>Образовательное учреждение (полное наименование согласно Устава)</t>
  </si>
  <si>
    <t>Бакулин Денис Алексеевич</t>
  </si>
  <si>
    <t>Гурьянова Дарья Алексеевна</t>
  </si>
  <si>
    <t>Ломовцев Максим Владимирович</t>
  </si>
  <si>
    <t>Чернышов Кирилл Артёмович</t>
  </si>
  <si>
    <t>Шакас Илья Алексеевич</t>
  </si>
  <si>
    <t>Зинчук Алина Алексеевна</t>
  </si>
  <si>
    <t>Кирпиченко Артём Евгеньевич</t>
  </si>
  <si>
    <t>Байишова Айгюль Рафиг кызы</t>
  </si>
  <si>
    <t>Гашкова Арианна Алексеевна</t>
  </si>
  <si>
    <t>Дюкова Полина Маратовна</t>
  </si>
  <si>
    <t>Савина Анастасия Викторовна</t>
  </si>
  <si>
    <t>Фокина Дарья Алексеевна</t>
  </si>
  <si>
    <t>Шалыгин Андрей Александрович</t>
  </si>
  <si>
    <t>Туктарова Самира Фаридовна</t>
  </si>
  <si>
    <t>Петрова Полина Сергеевна</t>
  </si>
  <si>
    <t>Метельская Милана Евгеньевна</t>
  </si>
  <si>
    <t>Иванова Софья Дмитриевна</t>
  </si>
  <si>
    <t>Тапешко Денис Александрович</t>
  </si>
  <si>
    <t>Дмитриева Анна Павловна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</si>
  <si>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</si>
  <si>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Горелова Ирина Владимировна</t>
  </si>
  <si>
    <t>Великая Виолетта Сергеевна</t>
  </si>
  <si>
    <t>Шарханабеева Адэлия Маратовна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</si>
  <si>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селе Песчанка</t>
  </si>
  <si>
    <t>Шайдуко Ольга Петровна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</si>
  <si>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</si>
  <si>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Витенко Виктория Дмитриевна</t>
  </si>
  <si>
    <t>Муниципальное общеобразовательное учреждение-средняя общеобразовательная школа №8 города Аткарска Саратовской области</t>
  </si>
  <si>
    <t>Рожкова Ирина Валеревна</t>
  </si>
  <si>
    <t>Горбунова Виктория Андреевна</t>
  </si>
  <si>
    <t>Матях Роман Витальевич</t>
  </si>
  <si>
    <t>Гулин Даниил Денисович</t>
  </si>
  <si>
    <t>Матюшин Илья Дмиьтриевич</t>
  </si>
  <si>
    <t>Подгорнова Мария Вячеславовна</t>
  </si>
  <si>
    <t>Барышева Татьяна Сергеевна</t>
  </si>
  <si>
    <t>Филиал муниципального общеобразовательного учреждения-средней общеобразовательной школы №6  г. Аткарска в селе Марфино</t>
  </si>
  <si>
    <t>Райку Елена Геннадьевна</t>
  </si>
  <si>
    <t>Писков Олег Алексеевич</t>
  </si>
  <si>
    <t>Филиал муниципального образовательного учреждения - средней общеобразовательной школы №6 города Аткарска Саратовской области в деревне Ершовка</t>
  </si>
  <si>
    <t>Иванова Надежда Ликандровна</t>
  </si>
  <si>
    <t>Приставко Анастасия Владимировна</t>
  </si>
  <si>
    <t>Муниципальное общеобразовательное учреждение — средняя общеобразовательная школа №6 города Аткарска Саратовской области.</t>
  </si>
  <si>
    <t>Жучкова Людмила Петровна</t>
  </si>
  <si>
    <t>Керимов Вусал Асиф оглы</t>
  </si>
  <si>
    <t>Власова Алиса Романовна</t>
  </si>
  <si>
    <t>Ивлиев Алексей Вадимович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</si>
  <si>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</si>
  <si>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Курышова Ольга Анатольевна</t>
  </si>
  <si>
    <t>Свенян Роман Альбертович</t>
  </si>
  <si>
    <t>Булатова Полина Сергеевна</t>
  </si>
  <si>
    <t>Филиал Муниципального общеобразовательного учреждения - средней общеобразовательной школы  №2 города Аткарска Саратовской области в селе Большая Екатериновка Аткарского района Саратовской области</t>
  </si>
  <si>
    <t>Енькова Татьяна Васильевна</t>
  </si>
  <si>
    <t>Казарян Дарья Олеговна</t>
  </si>
  <si>
    <t>Семенов Антон Сергеевич</t>
  </si>
  <si>
    <t>Муниципальное общеобразовательное учреждение-средняя общеобразовательная школа №9 города Аткарска Саратовской области</t>
  </si>
  <si>
    <t>Паршикова Елена Владимировна</t>
  </si>
  <si>
    <t>Соболева Софья Михайловна</t>
  </si>
  <si>
    <t>Кувенева Арина Михайловна</t>
  </si>
  <si>
    <t>Пучков Андрей Алексеевич</t>
  </si>
  <si>
    <t>Горина Ксения Михайловна</t>
  </si>
  <si>
    <t>Сапрыкина Ирина Андреевна</t>
  </si>
  <si>
    <t>Кийко Варвара Николаевна</t>
  </si>
  <si>
    <t>Костенич Артем Андреевич</t>
  </si>
  <si>
    <t>Мильзихова Мария Михайловна</t>
  </si>
  <si>
    <t>Мискарян Карина Андреевна</t>
  </si>
  <si>
    <t>Кондакова Ирина Алексеевна</t>
  </si>
  <si>
    <t>Колядова Полина Алексеевна</t>
  </si>
  <si>
    <t>Васильев Илья Викторович</t>
  </si>
  <si>
    <t>Асланова Айша Хатаи кызы</t>
  </si>
  <si>
    <t>Калашник Сергей Евгеньевич</t>
  </si>
  <si>
    <t>Полякова Оксана Владимировна</t>
  </si>
  <si>
    <t>Артеменко Марина Александрона</t>
  </si>
  <si>
    <t>Яровая Анастасия Сергеевна</t>
  </si>
  <si>
    <t>Кушакова Ангелина Сергеевна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</si>
  <si>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</si>
  <si>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Оськина Нина Геннадьевна</t>
  </si>
  <si>
    <t>Ананьева Анастасия  Сергеевна</t>
  </si>
  <si>
    <t>Коротков Кирилл Олегович</t>
  </si>
  <si>
    <t>Анисимова Надежда Ильинична</t>
  </si>
  <si>
    <t>Артюхина Алина Андреевна</t>
  </si>
  <si>
    <t>Базунова Дарья Сергеевна</t>
  </si>
  <si>
    <t>Кирпьянова Карина Андреевна</t>
  </si>
  <si>
    <t>Бутхудзе Вероника Алексеевна</t>
  </si>
  <si>
    <t>Трофимова Ирина Андреевна</t>
  </si>
  <si>
    <t>Андреев Андрей Дмитриевич</t>
  </si>
  <si>
    <t>Артемов Александр Дмитриевич</t>
  </si>
  <si>
    <t>Левин Владислав Юрьевич</t>
  </si>
  <si>
    <t>Якушина Анастасия Сергеевна</t>
  </si>
  <si>
    <t>Васечков Алексей Владимирович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</si>
  <si>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</si>
  <si>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Тынянова Наталья Дмитриевна</t>
  </si>
  <si>
    <t>Велесницкая Екатерина Алексеевна</t>
  </si>
  <si>
    <t>Киреева Элина Валерьевна</t>
  </si>
  <si>
    <t xml:space="preserve">Повестка: утверждение результатов школьного этапа Всероссийской олимпиады школьников по химии, 7 класс </t>
  </si>
  <si>
    <t>Решили: утвердить результаты  школьного этапа Всероссийской олимпиады школьников по химии, 7 класс</t>
  </si>
  <si>
    <t>Васильковская Виктория Денисовна</t>
  </si>
  <si>
    <t>Иванова Полина Максимовна</t>
  </si>
  <si>
    <t>Макара Кирилл Александрович</t>
  </si>
  <si>
    <t>Басманова Полина Сергеевна</t>
  </si>
  <si>
    <t>Семёнов Сергей Сергеевич</t>
  </si>
  <si>
    <t>Хлебнова Ангелина Алексеевна</t>
  </si>
  <si>
    <t>Александрова Диана Дмитриевна</t>
  </si>
  <si>
    <t>Савина Екатерина Андреевна</t>
  </si>
  <si>
    <t>Герман Надежда Александровна</t>
  </si>
  <si>
    <t>Муниципальное общеобразовательное учреждение - средняя общеобразовательная школа №3 города Аткарска Саратовской области  имени Героя Советского Союза Антонова Владимира Семеновича</t>
  </si>
  <si>
    <t>Абрамова Антонина Михайловна</t>
  </si>
  <si>
    <t>Алексеева Диана Олеговна</t>
  </si>
  <si>
    <t>Горина  Виолетта Антоновна</t>
  </si>
  <si>
    <t>Зотова Дарья Сергеевна</t>
  </si>
  <si>
    <t>Костина Софья Михайловна</t>
  </si>
  <si>
    <t>Коннова Алена Сергеевна</t>
  </si>
  <si>
    <t>Петрунин Артем Михайлович</t>
  </si>
  <si>
    <t>Крепышева Кристина Михайловна</t>
  </si>
  <si>
    <t>Варнашов Владимир Александрович</t>
  </si>
  <si>
    <t>Нестеров Семен Миайлович</t>
  </si>
  <si>
    <t>Григорян Ангелина Юрьевна</t>
  </si>
  <si>
    <t>Сидорова Арина Валерьевна</t>
  </si>
  <si>
    <t>Степанова Милана Денисовна</t>
  </si>
  <si>
    <t>Пишкинас Егор Олегович</t>
  </si>
  <si>
    <t>Чугунова Ксения Андреевна</t>
  </si>
  <si>
    <t>Тарасенкова Полина Викторовна</t>
  </si>
  <si>
    <t xml:space="preserve"> Ключникрва Евгения Андреевна</t>
  </si>
  <si>
    <t xml:space="preserve"> Зотов Илья Александрович</t>
  </si>
  <si>
    <t>Коновалов Иван  Иванович</t>
  </si>
  <si>
    <t>Щербакова Анастасия Николаевна</t>
  </si>
  <si>
    <t>Шелунц Артем Мартинович</t>
  </si>
  <si>
    <t>Алексеев Даниил Александрович</t>
  </si>
  <si>
    <t>Коньков Андрей Александрович</t>
  </si>
  <si>
    <t>Протокол заседания жюри школьного этапа всероссийской олимпиады школьников по химии Аткарского муниципального района от 09 октября 2023 г.</t>
  </si>
  <si>
    <t>Моисеева Анастасия Алексеевна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</si>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</sst>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i/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="80" zoomScaleNormal="80" zoomScalePageLayoutView="0" workbookViewId="0" topLeftCell="A1">
      <selection activeCell="U6" sqref="U6:X8"/>
    </sheetView>
  </sheetViews>
  <sheetFormatPr defaultColWidth="8.7109375" defaultRowHeight="15"/>
  <cols>
    <col min="1" max="1" width="14.421875" style="1" customWidth="1"/>
    <col min="2" max="2" width="7.421875" style="1" customWidth="1"/>
    <col min="3" max="3" width="20.57421875" style="1" customWidth="1"/>
    <col min="4" max="4" width="36.7109375" style="1" customWidth="1"/>
    <col min="5" max="5" width="43.7109375" style="1" customWidth="1"/>
    <col min="6" max="6" width="5.7109375" style="1" customWidth="1"/>
    <col min="7" max="18" width="6.8515625" style="1" customWidth="1"/>
    <col min="19" max="19" width="10.7109375" style="1" customWidth="1"/>
    <col min="20" max="20" width="9.28125" style="1" customWidth="1"/>
    <col min="21" max="21" width="8.28125" style="17" customWidth="1"/>
    <col min="22" max="22" width="16.28125" style="17" customWidth="1"/>
    <col min="23" max="23" width="7.00390625" style="17" customWidth="1"/>
    <col min="24" max="24" width="43.57421875" style="1" customWidth="1"/>
    <col min="25" max="16384" width="8.7109375" style="1" customWidth="1"/>
  </cols>
  <sheetData>
    <row r="1" spans="1:24" ht="1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" ht="15">
      <c r="A2" s="2" t="s">
        <v>117</v>
      </c>
      <c r="B2" s="2"/>
      <c r="C2" s="2"/>
    </row>
    <row r="3" spans="1:3" ht="15">
      <c r="A3" s="2" t="s">
        <v>118</v>
      </c>
      <c r="B3" s="2"/>
      <c r="C3" s="2"/>
    </row>
    <row r="4" spans="1:24" ht="34.5" customHeight="1">
      <c r="A4" s="31" t="s">
        <v>6</v>
      </c>
      <c r="B4" s="31" t="s">
        <v>7</v>
      </c>
      <c r="C4" s="31" t="s">
        <v>8</v>
      </c>
      <c r="D4" s="31" t="s">
        <v>9</v>
      </c>
      <c r="E4" s="31" t="s">
        <v>23</v>
      </c>
      <c r="F4" s="34" t="s">
        <v>4</v>
      </c>
      <c r="G4" s="36" t="s">
        <v>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29" t="s">
        <v>22</v>
      </c>
      <c r="T4" s="27" t="s">
        <v>0</v>
      </c>
      <c r="U4" s="27" t="s">
        <v>1</v>
      </c>
      <c r="V4" s="29" t="s">
        <v>3</v>
      </c>
      <c r="W4" s="27" t="s">
        <v>2</v>
      </c>
      <c r="X4" s="31" t="s">
        <v>10</v>
      </c>
    </row>
    <row r="5" spans="1:24" ht="56.25" customHeight="1">
      <c r="A5" s="32"/>
      <c r="B5" s="32"/>
      <c r="C5" s="32"/>
      <c r="D5" s="32"/>
      <c r="E5" s="32"/>
      <c r="F5" s="35"/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>
        <v>8</v>
      </c>
      <c r="O5" s="3">
        <v>9</v>
      </c>
      <c r="P5" s="3">
        <v>10</v>
      </c>
      <c r="Q5" s="3">
        <v>11</v>
      </c>
      <c r="R5" s="3">
        <v>12</v>
      </c>
      <c r="S5" s="30"/>
      <c r="T5" s="28"/>
      <c r="U5" s="28"/>
      <c r="V5" s="30"/>
      <c r="W5" s="28"/>
      <c r="X5" s="32"/>
    </row>
    <row r="6" spans="1:24" ht="66.75" customHeight="1">
      <c r="A6" s="4" t="s">
        <v>19</v>
      </c>
      <c r="B6" s="5">
        <v>1</v>
      </c>
      <c r="C6" s="5" t="s">
        <v>21</v>
      </c>
      <c r="D6" s="5" t="s">
        <v>112</v>
      </c>
      <c r="E6" s="5" t="s">
        <v>113</v>
      </c>
      <c r="F6" s="5">
        <v>7</v>
      </c>
      <c r="G6" s="5">
        <v>4</v>
      </c>
      <c r="H6" s="5">
        <v>2</v>
      </c>
      <c r="I6" s="5">
        <v>5</v>
      </c>
      <c r="J6" s="5">
        <v>4</v>
      </c>
      <c r="K6" s="25">
        <v>1.5</v>
      </c>
      <c r="L6" s="5">
        <v>0</v>
      </c>
      <c r="M6" s="5">
        <v>1</v>
      </c>
      <c r="N6" s="5">
        <v>0</v>
      </c>
      <c r="O6" s="5">
        <v>0</v>
      </c>
      <c r="P6" s="5">
        <v>1.5</v>
      </c>
      <c r="Q6" s="5">
        <v>2</v>
      </c>
      <c r="R6" s="5">
        <v>2</v>
      </c>
      <c r="S6" s="5">
        <v>23</v>
      </c>
      <c r="T6" s="4"/>
      <c r="U6" s="18">
        <v>23</v>
      </c>
      <c r="V6" s="18" t="s">
        <v>154</v>
      </c>
      <c r="W6" s="18">
        <v>1</v>
      </c>
      <c r="X6" s="5" t="s">
        <v>114</v>
      </c>
    </row>
    <row r="7" spans="1:24" ht="66.75" customHeight="1">
      <c r="A7" s="4" t="s">
        <v>19</v>
      </c>
      <c r="B7" s="5">
        <v>2</v>
      </c>
      <c r="C7" s="5" t="s">
        <v>21</v>
      </c>
      <c r="D7" s="5" t="s">
        <v>116</v>
      </c>
      <c r="E7" s="5" t="s">
        <v>113</v>
      </c>
      <c r="F7" s="5">
        <v>7</v>
      </c>
      <c r="G7" s="5">
        <v>4</v>
      </c>
      <c r="H7" s="5">
        <v>2</v>
      </c>
      <c r="I7" s="5">
        <v>5</v>
      </c>
      <c r="J7" s="5">
        <v>4</v>
      </c>
      <c r="K7" s="25">
        <v>2.5</v>
      </c>
      <c r="L7" s="5">
        <v>0</v>
      </c>
      <c r="M7" s="5">
        <v>0</v>
      </c>
      <c r="N7" s="5">
        <v>0</v>
      </c>
      <c r="O7" s="5">
        <v>0</v>
      </c>
      <c r="P7" s="5">
        <v>1.5</v>
      </c>
      <c r="Q7" s="5">
        <v>2</v>
      </c>
      <c r="R7" s="5">
        <v>2</v>
      </c>
      <c r="S7" s="5">
        <v>23</v>
      </c>
      <c r="T7" s="4"/>
      <c r="U7" s="18">
        <v>23</v>
      </c>
      <c r="V7" s="18" t="s">
        <v>154</v>
      </c>
      <c r="W7" s="18">
        <v>1</v>
      </c>
      <c r="X7" s="5" t="s">
        <v>114</v>
      </c>
    </row>
    <row r="8" spans="1:24" ht="66.75" customHeight="1">
      <c r="A8" s="4" t="s">
        <v>19</v>
      </c>
      <c r="B8" s="5">
        <v>3</v>
      </c>
      <c r="C8" s="5" t="s">
        <v>21</v>
      </c>
      <c r="D8" s="5" t="s">
        <v>115</v>
      </c>
      <c r="E8" s="5" t="s">
        <v>113</v>
      </c>
      <c r="F8" s="5">
        <v>7</v>
      </c>
      <c r="G8" s="4">
        <v>1</v>
      </c>
      <c r="H8" s="4">
        <v>2</v>
      </c>
      <c r="I8" s="4">
        <v>5</v>
      </c>
      <c r="J8" s="4">
        <v>4</v>
      </c>
      <c r="K8" s="26">
        <v>3.5</v>
      </c>
      <c r="L8" s="4">
        <v>0</v>
      </c>
      <c r="M8" s="4">
        <v>1</v>
      </c>
      <c r="N8" s="4">
        <v>0</v>
      </c>
      <c r="O8" s="4">
        <v>0</v>
      </c>
      <c r="P8" s="4">
        <v>1.5</v>
      </c>
      <c r="Q8" s="4">
        <v>2</v>
      </c>
      <c r="R8" s="4">
        <v>2</v>
      </c>
      <c r="S8" s="5">
        <v>22</v>
      </c>
      <c r="T8" s="4"/>
      <c r="U8" s="18">
        <v>23</v>
      </c>
      <c r="V8" s="18" t="s">
        <v>154</v>
      </c>
      <c r="W8" s="18">
        <v>2</v>
      </c>
      <c r="X8" s="5" t="s">
        <v>114</v>
      </c>
    </row>
  </sheetData>
  <sheetProtection/>
  <mergeCells count="14">
    <mergeCell ref="F4:F5"/>
    <mergeCell ref="G4:R4"/>
    <mergeCell ref="S4:S5"/>
    <mergeCell ref="T4:T5"/>
    <mergeCell ref="U4:U5"/>
    <mergeCell ref="V4:V5"/>
    <mergeCell ref="W4:W5"/>
    <mergeCell ref="X4:X5"/>
    <mergeCell ref="A1:X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="80" zoomScaleNormal="80" zoomScaleSheetLayoutView="40" workbookViewId="0" topLeftCell="A1">
      <selection activeCell="U6" sqref="U6:X40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2.8515625" style="1" customWidth="1"/>
    <col min="5" max="5" width="43.8515625" style="1" customWidth="1"/>
    <col min="6" max="6" width="5.7109375" style="1" customWidth="1"/>
    <col min="7" max="18" width="6.140625" style="1" customWidth="1"/>
    <col min="19" max="19" width="10.8515625" style="1" customWidth="1"/>
    <col min="20" max="20" width="9.28125" style="1" customWidth="1"/>
    <col min="21" max="21" width="8.140625" style="17" customWidth="1"/>
    <col min="22" max="22" width="16.28125" style="17" customWidth="1"/>
    <col min="23" max="23" width="7.00390625" style="17" customWidth="1"/>
    <col min="24" max="24" width="43.57421875" style="1" customWidth="1"/>
    <col min="25" max="16384" width="8.8515625" style="1" customWidth="1"/>
  </cols>
  <sheetData>
    <row r="1" spans="1:24" ht="1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" ht="15">
      <c r="A2" s="2" t="s">
        <v>17</v>
      </c>
      <c r="B2" s="2"/>
      <c r="C2" s="2"/>
    </row>
    <row r="3" spans="1:3" ht="15">
      <c r="A3" s="2" t="s">
        <v>18</v>
      </c>
      <c r="B3" s="2"/>
      <c r="C3" s="2"/>
    </row>
    <row r="4" spans="1:24" ht="34.5" customHeight="1">
      <c r="A4" s="31" t="s">
        <v>6</v>
      </c>
      <c r="B4" s="31" t="s">
        <v>7</v>
      </c>
      <c r="C4" s="31" t="s">
        <v>8</v>
      </c>
      <c r="D4" s="31" t="s">
        <v>9</v>
      </c>
      <c r="E4" s="31" t="s">
        <v>23</v>
      </c>
      <c r="F4" s="34" t="s">
        <v>4</v>
      </c>
      <c r="G4" s="36" t="s">
        <v>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29" t="s">
        <v>22</v>
      </c>
      <c r="T4" s="27" t="s">
        <v>0</v>
      </c>
      <c r="U4" s="27" t="s">
        <v>1</v>
      </c>
      <c r="V4" s="29" t="s">
        <v>3</v>
      </c>
      <c r="W4" s="27" t="s">
        <v>2</v>
      </c>
      <c r="X4" s="31" t="s">
        <v>10</v>
      </c>
    </row>
    <row r="5" spans="1:24" ht="39.75" customHeight="1">
      <c r="A5" s="32"/>
      <c r="B5" s="32"/>
      <c r="C5" s="32"/>
      <c r="D5" s="32"/>
      <c r="E5" s="32"/>
      <c r="F5" s="35"/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>
        <v>8</v>
      </c>
      <c r="O5" s="3">
        <v>9</v>
      </c>
      <c r="P5" s="3">
        <v>10</v>
      </c>
      <c r="Q5" s="3">
        <v>11</v>
      </c>
      <c r="R5" s="3">
        <v>12</v>
      </c>
      <c r="S5" s="30"/>
      <c r="T5" s="28"/>
      <c r="U5" s="28"/>
      <c r="V5" s="30"/>
      <c r="W5" s="28"/>
      <c r="X5" s="32"/>
    </row>
    <row r="6" spans="1:24" ht="74.25" customHeight="1">
      <c r="A6" s="4" t="s">
        <v>19</v>
      </c>
      <c r="B6" s="5">
        <v>1</v>
      </c>
      <c r="C6" s="5" t="s">
        <v>21</v>
      </c>
      <c r="D6" s="5" t="s">
        <v>53</v>
      </c>
      <c r="E6" s="5" t="s">
        <v>51</v>
      </c>
      <c r="F6" s="5">
        <v>8</v>
      </c>
      <c r="G6" s="4">
        <v>4</v>
      </c>
      <c r="H6" s="4">
        <v>4</v>
      </c>
      <c r="I6" s="4">
        <v>5</v>
      </c>
      <c r="J6" s="4">
        <v>0</v>
      </c>
      <c r="K6" s="4">
        <v>3.5</v>
      </c>
      <c r="L6" s="4">
        <v>0</v>
      </c>
      <c r="M6" s="4">
        <v>1</v>
      </c>
      <c r="N6" s="4">
        <v>5</v>
      </c>
      <c r="O6" s="4">
        <v>1</v>
      </c>
      <c r="P6" s="4">
        <v>3</v>
      </c>
      <c r="Q6" s="4">
        <v>2</v>
      </c>
      <c r="R6" s="4">
        <v>2</v>
      </c>
      <c r="S6" s="5">
        <f>SUM(G6:R6)</f>
        <v>30.5</v>
      </c>
      <c r="T6" s="4"/>
      <c r="U6" s="18">
        <v>30.5</v>
      </c>
      <c r="V6" s="18" t="s">
        <v>155</v>
      </c>
      <c r="W6" s="18">
        <v>1</v>
      </c>
      <c r="X6" s="7" t="s">
        <v>52</v>
      </c>
    </row>
    <row r="7" spans="1:24" s="6" customFormat="1" ht="74.25" customHeight="1">
      <c r="A7" s="4" t="s">
        <v>19</v>
      </c>
      <c r="B7" s="5">
        <v>2</v>
      </c>
      <c r="C7" s="5" t="s">
        <v>21</v>
      </c>
      <c r="D7" s="5" t="s">
        <v>50</v>
      </c>
      <c r="E7" s="5" t="s">
        <v>51</v>
      </c>
      <c r="F7" s="5">
        <v>8</v>
      </c>
      <c r="G7" s="4">
        <v>4</v>
      </c>
      <c r="H7" s="4">
        <v>4</v>
      </c>
      <c r="I7" s="4">
        <v>5</v>
      </c>
      <c r="J7" s="4">
        <v>0</v>
      </c>
      <c r="K7" s="4">
        <v>2.5</v>
      </c>
      <c r="L7" s="4">
        <v>0</v>
      </c>
      <c r="M7" s="4">
        <v>0</v>
      </c>
      <c r="N7" s="4">
        <v>2</v>
      </c>
      <c r="O7" s="4">
        <v>1</v>
      </c>
      <c r="P7" s="4">
        <v>3</v>
      </c>
      <c r="Q7" s="4">
        <v>4</v>
      </c>
      <c r="R7" s="4">
        <v>2</v>
      </c>
      <c r="S7" s="5">
        <f>SUM(G7:R7)</f>
        <v>27.5</v>
      </c>
      <c r="T7" s="4"/>
      <c r="U7" s="18">
        <v>27.5</v>
      </c>
      <c r="V7" s="18" t="s">
        <v>156</v>
      </c>
      <c r="W7" s="18">
        <v>2</v>
      </c>
      <c r="X7" s="7" t="s">
        <v>52</v>
      </c>
    </row>
    <row r="8" spans="1:24" ht="74.25" customHeight="1">
      <c r="A8" s="4" t="s">
        <v>19</v>
      </c>
      <c r="B8" s="5">
        <v>3</v>
      </c>
      <c r="C8" s="5" t="s">
        <v>21</v>
      </c>
      <c r="D8" s="5" t="s">
        <v>136</v>
      </c>
      <c r="E8" s="5" t="s">
        <v>128</v>
      </c>
      <c r="F8" s="5">
        <v>8</v>
      </c>
      <c r="G8" s="5">
        <v>4</v>
      </c>
      <c r="H8" s="5">
        <v>2</v>
      </c>
      <c r="I8" s="5">
        <v>5</v>
      </c>
      <c r="J8" s="5">
        <v>4</v>
      </c>
      <c r="K8" s="5">
        <v>2</v>
      </c>
      <c r="L8" s="5">
        <v>0</v>
      </c>
      <c r="M8" s="5">
        <v>1</v>
      </c>
      <c r="N8" s="5">
        <v>0</v>
      </c>
      <c r="O8" s="5">
        <v>0</v>
      </c>
      <c r="P8" s="5">
        <v>3</v>
      </c>
      <c r="Q8" s="5">
        <v>4</v>
      </c>
      <c r="R8" s="5">
        <v>1</v>
      </c>
      <c r="S8" s="5">
        <f>SUM(G8:R8)</f>
        <v>26</v>
      </c>
      <c r="T8" s="5"/>
      <c r="U8" s="21">
        <v>26</v>
      </c>
      <c r="V8" s="18" t="s">
        <v>156</v>
      </c>
      <c r="W8" s="21">
        <v>3</v>
      </c>
      <c r="X8" s="5" t="s">
        <v>129</v>
      </c>
    </row>
    <row r="9" spans="1:24" ht="74.25" customHeight="1">
      <c r="A9" s="4" t="s">
        <v>19</v>
      </c>
      <c r="B9" s="5">
        <v>4</v>
      </c>
      <c r="C9" s="5" t="s">
        <v>21</v>
      </c>
      <c r="D9" s="5" t="s">
        <v>54</v>
      </c>
      <c r="E9" s="5" t="s">
        <v>51</v>
      </c>
      <c r="F9" s="5">
        <v>8</v>
      </c>
      <c r="G9" s="4">
        <v>4</v>
      </c>
      <c r="H9" s="4">
        <v>4</v>
      </c>
      <c r="I9" s="4">
        <v>2</v>
      </c>
      <c r="J9" s="4">
        <v>0</v>
      </c>
      <c r="K9" s="4">
        <v>3.5</v>
      </c>
      <c r="L9" s="4">
        <v>0</v>
      </c>
      <c r="M9" s="4">
        <v>0</v>
      </c>
      <c r="N9" s="4">
        <v>2</v>
      </c>
      <c r="O9" s="4">
        <v>1</v>
      </c>
      <c r="P9" s="4">
        <v>3</v>
      </c>
      <c r="Q9" s="4">
        <v>4</v>
      </c>
      <c r="R9" s="4">
        <v>2</v>
      </c>
      <c r="S9" s="5">
        <f>SUM(G9:R9)</f>
        <v>25.5</v>
      </c>
      <c r="T9" s="4"/>
      <c r="U9" s="18">
        <v>25.5</v>
      </c>
      <c r="V9" s="18" t="s">
        <v>156</v>
      </c>
      <c r="W9" s="18">
        <v>4</v>
      </c>
      <c r="X9" s="7" t="s">
        <v>52</v>
      </c>
    </row>
    <row r="10" spans="1:24" ht="74.25" customHeight="1">
      <c r="A10" s="4" t="s">
        <v>19</v>
      </c>
      <c r="B10" s="5">
        <v>5</v>
      </c>
      <c r="C10" s="5" t="s">
        <v>21</v>
      </c>
      <c r="D10" s="5" t="s">
        <v>127</v>
      </c>
      <c r="E10" s="5" t="s">
        <v>128</v>
      </c>
      <c r="F10" s="5">
        <v>8</v>
      </c>
      <c r="G10" s="5">
        <v>4</v>
      </c>
      <c r="H10" s="5">
        <v>2</v>
      </c>
      <c r="I10" s="5">
        <v>5</v>
      </c>
      <c r="J10" s="5">
        <v>4</v>
      </c>
      <c r="K10" s="5">
        <v>2</v>
      </c>
      <c r="L10" s="5">
        <v>0</v>
      </c>
      <c r="M10" s="5">
        <v>0</v>
      </c>
      <c r="N10" s="5">
        <v>2</v>
      </c>
      <c r="O10" s="5">
        <v>1</v>
      </c>
      <c r="P10" s="5">
        <v>1.5</v>
      </c>
      <c r="Q10" s="5">
        <v>0</v>
      </c>
      <c r="R10" s="5">
        <v>3</v>
      </c>
      <c r="S10" s="5">
        <f>SUM(G10:R10)</f>
        <v>24.5</v>
      </c>
      <c r="T10" s="5"/>
      <c r="U10" s="21">
        <v>24.5</v>
      </c>
      <c r="V10" s="21" t="s">
        <v>154</v>
      </c>
      <c r="W10" s="21">
        <v>5</v>
      </c>
      <c r="X10" s="5" t="s">
        <v>129</v>
      </c>
    </row>
    <row r="11" spans="1:24" ht="74.25" customHeight="1">
      <c r="A11" s="4" t="s">
        <v>19</v>
      </c>
      <c r="B11" s="5">
        <v>6</v>
      </c>
      <c r="C11" s="5" t="s">
        <v>21</v>
      </c>
      <c r="D11" s="5" t="s">
        <v>135</v>
      </c>
      <c r="E11" s="5" t="s">
        <v>128</v>
      </c>
      <c r="F11" s="5">
        <v>8</v>
      </c>
      <c r="G11" s="5">
        <v>4</v>
      </c>
      <c r="H11" s="5">
        <v>2</v>
      </c>
      <c r="I11" s="5">
        <v>5</v>
      </c>
      <c r="J11" s="5">
        <v>4</v>
      </c>
      <c r="K11" s="5">
        <v>2.5</v>
      </c>
      <c r="L11" s="5">
        <v>0</v>
      </c>
      <c r="M11" s="5">
        <v>0</v>
      </c>
      <c r="N11" s="5">
        <v>0</v>
      </c>
      <c r="O11" s="5">
        <v>1</v>
      </c>
      <c r="P11" s="5">
        <v>4.5</v>
      </c>
      <c r="Q11" s="5">
        <v>0</v>
      </c>
      <c r="R11" s="5">
        <v>1</v>
      </c>
      <c r="S11" s="5">
        <f>SUM(G11:R11)</f>
        <v>24</v>
      </c>
      <c r="T11" s="5"/>
      <c r="U11" s="21">
        <v>24</v>
      </c>
      <c r="V11" s="21" t="s">
        <v>154</v>
      </c>
      <c r="W11" s="21">
        <v>6</v>
      </c>
      <c r="X11" s="5" t="s">
        <v>129</v>
      </c>
    </row>
    <row r="12" spans="1:24" ht="74.25" customHeight="1">
      <c r="A12" s="4" t="s">
        <v>19</v>
      </c>
      <c r="B12" s="5">
        <v>7</v>
      </c>
      <c r="C12" s="5" t="s">
        <v>21</v>
      </c>
      <c r="D12" s="5" t="s">
        <v>82</v>
      </c>
      <c r="E12" s="5" t="s">
        <v>78</v>
      </c>
      <c r="F12" s="5">
        <v>8</v>
      </c>
      <c r="G12" s="4">
        <v>4</v>
      </c>
      <c r="H12" s="4">
        <v>2</v>
      </c>
      <c r="I12" s="4">
        <v>5</v>
      </c>
      <c r="J12" s="4">
        <v>4</v>
      </c>
      <c r="K12" s="4">
        <v>2</v>
      </c>
      <c r="L12" s="4">
        <v>0</v>
      </c>
      <c r="M12" s="4">
        <v>1</v>
      </c>
      <c r="N12" s="4">
        <v>0</v>
      </c>
      <c r="O12" s="4">
        <v>0</v>
      </c>
      <c r="P12" s="4">
        <v>3</v>
      </c>
      <c r="Q12" s="4">
        <v>0</v>
      </c>
      <c r="R12" s="4">
        <v>2</v>
      </c>
      <c r="S12" s="5">
        <f>SUM(G12:R12)</f>
        <v>23</v>
      </c>
      <c r="T12" s="4"/>
      <c r="U12" s="18">
        <v>23</v>
      </c>
      <c r="V12" s="21" t="s">
        <v>154</v>
      </c>
      <c r="W12" s="18">
        <v>7</v>
      </c>
      <c r="X12" s="7" t="s">
        <v>79</v>
      </c>
    </row>
    <row r="13" spans="1:24" s="6" customFormat="1" ht="74.25" customHeight="1">
      <c r="A13" s="4" t="s">
        <v>19</v>
      </c>
      <c r="B13" s="5">
        <v>8</v>
      </c>
      <c r="C13" s="5" t="s">
        <v>21</v>
      </c>
      <c r="D13" s="5" t="s">
        <v>120</v>
      </c>
      <c r="E13" s="5" t="s">
        <v>113</v>
      </c>
      <c r="F13" s="5">
        <v>8</v>
      </c>
      <c r="G13" s="4">
        <v>4</v>
      </c>
      <c r="H13" s="4">
        <v>2</v>
      </c>
      <c r="I13" s="4">
        <v>5</v>
      </c>
      <c r="J13" s="4">
        <v>4</v>
      </c>
      <c r="K13" s="4">
        <v>1.5</v>
      </c>
      <c r="L13" s="4">
        <v>0</v>
      </c>
      <c r="M13" s="4">
        <v>0</v>
      </c>
      <c r="N13" s="4">
        <v>0</v>
      </c>
      <c r="O13" s="4">
        <v>0</v>
      </c>
      <c r="P13" s="4">
        <v>1.5</v>
      </c>
      <c r="Q13" s="4">
        <v>2</v>
      </c>
      <c r="R13" s="4">
        <v>3</v>
      </c>
      <c r="S13" s="5">
        <f>SUM(G13:R13)</f>
        <v>23</v>
      </c>
      <c r="T13" s="4"/>
      <c r="U13" s="18">
        <v>23</v>
      </c>
      <c r="V13" s="21" t="s">
        <v>154</v>
      </c>
      <c r="W13" s="18">
        <v>8</v>
      </c>
      <c r="X13" s="5" t="s">
        <v>114</v>
      </c>
    </row>
    <row r="14" spans="1:24" ht="74.25" customHeight="1">
      <c r="A14" s="4" t="s">
        <v>19</v>
      </c>
      <c r="B14" s="5">
        <v>9</v>
      </c>
      <c r="C14" s="5" t="s">
        <v>21</v>
      </c>
      <c r="D14" s="5" t="s">
        <v>121</v>
      </c>
      <c r="E14" s="5" t="s">
        <v>113</v>
      </c>
      <c r="F14" s="5">
        <v>8</v>
      </c>
      <c r="G14" s="5">
        <v>4</v>
      </c>
      <c r="H14" s="5">
        <v>2</v>
      </c>
      <c r="I14" s="5">
        <v>5</v>
      </c>
      <c r="J14" s="5">
        <v>4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1.5</v>
      </c>
      <c r="Q14" s="5">
        <v>2</v>
      </c>
      <c r="R14" s="5">
        <v>2</v>
      </c>
      <c r="S14" s="5">
        <f>SUM(G14:R14)</f>
        <v>22.5</v>
      </c>
      <c r="T14" s="5"/>
      <c r="U14" s="21">
        <v>22.5</v>
      </c>
      <c r="V14" s="21" t="s">
        <v>154</v>
      </c>
      <c r="W14" s="21">
        <v>9</v>
      </c>
      <c r="X14" s="5" t="s">
        <v>114</v>
      </c>
    </row>
    <row r="15" spans="1:24" ht="74.25" customHeight="1">
      <c r="A15" s="4" t="s">
        <v>19</v>
      </c>
      <c r="B15" s="5">
        <v>10</v>
      </c>
      <c r="C15" s="5" t="s">
        <v>21</v>
      </c>
      <c r="D15" s="5" t="s">
        <v>81</v>
      </c>
      <c r="E15" s="7" t="s">
        <v>78</v>
      </c>
      <c r="F15" s="5">
        <v>8</v>
      </c>
      <c r="G15" s="4">
        <v>4</v>
      </c>
      <c r="H15" s="4">
        <v>2</v>
      </c>
      <c r="I15" s="4">
        <v>5</v>
      </c>
      <c r="J15" s="4">
        <v>2</v>
      </c>
      <c r="K15" s="4">
        <v>2</v>
      </c>
      <c r="L15" s="4">
        <v>0</v>
      </c>
      <c r="M15" s="4">
        <v>0</v>
      </c>
      <c r="N15" s="4">
        <v>0</v>
      </c>
      <c r="O15" s="4">
        <v>1</v>
      </c>
      <c r="P15" s="4">
        <v>3</v>
      </c>
      <c r="Q15" s="4">
        <v>0</v>
      </c>
      <c r="R15" s="4">
        <v>3</v>
      </c>
      <c r="S15" s="5">
        <f>SUM(G15:R15)</f>
        <v>22</v>
      </c>
      <c r="T15" s="4"/>
      <c r="U15" s="18">
        <v>22</v>
      </c>
      <c r="V15" s="21" t="s">
        <v>154</v>
      </c>
      <c r="W15" s="18">
        <v>10</v>
      </c>
      <c r="X15" s="5" t="s">
        <v>79</v>
      </c>
    </row>
    <row r="16" spans="1:24" ht="74.25" customHeight="1">
      <c r="A16" s="4" t="s">
        <v>19</v>
      </c>
      <c r="B16" s="5">
        <v>11</v>
      </c>
      <c r="C16" s="5" t="s">
        <v>21</v>
      </c>
      <c r="D16" s="5" t="s">
        <v>84</v>
      </c>
      <c r="E16" s="5" t="s">
        <v>78</v>
      </c>
      <c r="F16" s="5">
        <v>8</v>
      </c>
      <c r="G16" s="5">
        <v>4</v>
      </c>
      <c r="H16" s="5">
        <v>2</v>
      </c>
      <c r="I16" s="5">
        <v>5</v>
      </c>
      <c r="J16" s="5">
        <v>2</v>
      </c>
      <c r="K16" s="5">
        <v>2.5</v>
      </c>
      <c r="L16" s="5">
        <v>0</v>
      </c>
      <c r="M16" s="5">
        <v>1</v>
      </c>
      <c r="N16" s="5">
        <v>0</v>
      </c>
      <c r="O16" s="5">
        <v>1</v>
      </c>
      <c r="P16" s="5">
        <v>3</v>
      </c>
      <c r="Q16" s="5">
        <v>0</v>
      </c>
      <c r="R16" s="5">
        <v>1</v>
      </c>
      <c r="S16" s="5">
        <f>SUM(G16:R16)</f>
        <v>21.5</v>
      </c>
      <c r="T16" s="4"/>
      <c r="U16" s="18">
        <v>21.5</v>
      </c>
      <c r="V16" s="21" t="s">
        <v>154</v>
      </c>
      <c r="W16" s="18">
        <v>11</v>
      </c>
      <c r="X16" s="5" t="s">
        <v>79</v>
      </c>
    </row>
    <row r="17" spans="1:24" ht="74.25" customHeight="1">
      <c r="A17" s="4" t="s">
        <v>19</v>
      </c>
      <c r="B17" s="5">
        <v>12</v>
      </c>
      <c r="C17" s="5" t="s">
        <v>21</v>
      </c>
      <c r="D17" s="5" t="s">
        <v>80</v>
      </c>
      <c r="E17" s="5" t="s">
        <v>78</v>
      </c>
      <c r="F17" s="5">
        <v>8</v>
      </c>
      <c r="G17" s="4">
        <v>4</v>
      </c>
      <c r="H17" s="4">
        <v>2</v>
      </c>
      <c r="I17" s="4">
        <v>5</v>
      </c>
      <c r="J17" s="4">
        <v>4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 s="4">
        <v>1.5</v>
      </c>
      <c r="Q17" s="4">
        <v>0</v>
      </c>
      <c r="R17" s="4">
        <v>2</v>
      </c>
      <c r="S17" s="5">
        <f>SUM(G17:R17)</f>
        <v>20.5</v>
      </c>
      <c r="T17" s="4"/>
      <c r="U17" s="18">
        <v>20.5</v>
      </c>
      <c r="V17" s="21" t="s">
        <v>154</v>
      </c>
      <c r="W17" s="18">
        <v>12</v>
      </c>
      <c r="X17" s="7" t="s">
        <v>79</v>
      </c>
    </row>
    <row r="18" spans="1:24" ht="74.25" customHeight="1">
      <c r="A18" s="4" t="s">
        <v>19</v>
      </c>
      <c r="B18" s="5">
        <v>13</v>
      </c>
      <c r="C18" s="5" t="s">
        <v>21</v>
      </c>
      <c r="D18" s="5" t="s">
        <v>83</v>
      </c>
      <c r="E18" s="5" t="s">
        <v>78</v>
      </c>
      <c r="F18" s="5">
        <v>8</v>
      </c>
      <c r="G18" s="4">
        <v>4</v>
      </c>
      <c r="H18" s="4">
        <v>2</v>
      </c>
      <c r="I18" s="4">
        <v>5</v>
      </c>
      <c r="J18" s="4">
        <v>4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1.5</v>
      </c>
      <c r="Q18" s="4">
        <v>0</v>
      </c>
      <c r="R18" s="4">
        <v>2</v>
      </c>
      <c r="S18" s="5">
        <f>SUM(G18:R18)</f>
        <v>20.5</v>
      </c>
      <c r="T18" s="4"/>
      <c r="U18" s="18">
        <v>20.5</v>
      </c>
      <c r="V18" s="21" t="s">
        <v>154</v>
      </c>
      <c r="W18" s="18">
        <v>12</v>
      </c>
      <c r="X18" s="7" t="s">
        <v>79</v>
      </c>
    </row>
    <row r="19" spans="1:24" ht="74.25" customHeight="1">
      <c r="A19" s="4" t="s">
        <v>19</v>
      </c>
      <c r="B19" s="5">
        <v>14</v>
      </c>
      <c r="C19" s="5" t="s">
        <v>21</v>
      </c>
      <c r="D19" s="5" t="s">
        <v>85</v>
      </c>
      <c r="E19" s="5" t="s">
        <v>78</v>
      </c>
      <c r="F19" s="5">
        <v>8</v>
      </c>
      <c r="G19" s="4">
        <v>4</v>
      </c>
      <c r="H19" s="4">
        <v>2</v>
      </c>
      <c r="I19" s="4">
        <v>5</v>
      </c>
      <c r="J19" s="4">
        <v>4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1.5</v>
      </c>
      <c r="Q19" s="4">
        <v>0</v>
      </c>
      <c r="R19" s="4">
        <v>2</v>
      </c>
      <c r="S19" s="5">
        <f>SUM(G19:R19)</f>
        <v>20.5</v>
      </c>
      <c r="T19" s="4"/>
      <c r="U19" s="18">
        <v>20.5</v>
      </c>
      <c r="V19" s="21" t="s">
        <v>154</v>
      </c>
      <c r="W19" s="18">
        <v>12</v>
      </c>
      <c r="X19" s="5" t="s">
        <v>79</v>
      </c>
    </row>
    <row r="20" spans="1:24" ht="74.25" customHeight="1">
      <c r="A20" s="4" t="s">
        <v>19</v>
      </c>
      <c r="B20" s="5">
        <v>15</v>
      </c>
      <c r="C20" s="5" t="s">
        <v>21</v>
      </c>
      <c r="D20" s="5" t="s">
        <v>119</v>
      </c>
      <c r="E20" s="5" t="s">
        <v>113</v>
      </c>
      <c r="F20" s="5">
        <v>8</v>
      </c>
      <c r="G20" s="4">
        <v>4</v>
      </c>
      <c r="H20" s="4">
        <v>2</v>
      </c>
      <c r="I20" s="4">
        <v>5</v>
      </c>
      <c r="J20" s="4">
        <v>4</v>
      </c>
      <c r="K20" s="4">
        <v>1.5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2</v>
      </c>
      <c r="R20" s="4">
        <v>2</v>
      </c>
      <c r="S20" s="5">
        <f>SUM(G20:R20)</f>
        <v>20.5</v>
      </c>
      <c r="T20" s="4"/>
      <c r="U20" s="18">
        <v>20.5</v>
      </c>
      <c r="V20" s="21" t="s">
        <v>154</v>
      </c>
      <c r="W20" s="18">
        <v>12</v>
      </c>
      <c r="X20" s="7" t="s">
        <v>114</v>
      </c>
    </row>
    <row r="21" spans="1:24" ht="74.25" customHeight="1">
      <c r="A21" s="4" t="s">
        <v>19</v>
      </c>
      <c r="B21" s="5">
        <v>16</v>
      </c>
      <c r="C21" s="5" t="s">
        <v>21</v>
      </c>
      <c r="D21" s="5" t="s">
        <v>130</v>
      </c>
      <c r="E21" s="5" t="s">
        <v>128</v>
      </c>
      <c r="F21" s="5">
        <v>8</v>
      </c>
      <c r="G21" s="5">
        <v>4</v>
      </c>
      <c r="H21" s="5">
        <v>2</v>
      </c>
      <c r="I21" s="5">
        <v>2</v>
      </c>
      <c r="J21" s="5">
        <v>4</v>
      </c>
      <c r="K21" s="5">
        <v>1.5</v>
      </c>
      <c r="L21" s="5">
        <v>0</v>
      </c>
      <c r="M21" s="5">
        <v>0</v>
      </c>
      <c r="N21" s="5">
        <v>2</v>
      </c>
      <c r="O21" s="5">
        <v>0</v>
      </c>
      <c r="P21" s="5">
        <v>3</v>
      </c>
      <c r="Q21" s="5">
        <v>0</v>
      </c>
      <c r="R21" s="5">
        <v>1</v>
      </c>
      <c r="S21" s="5">
        <f>SUM(G21:R21)</f>
        <v>19.5</v>
      </c>
      <c r="T21" s="5"/>
      <c r="U21" s="21">
        <v>19.5</v>
      </c>
      <c r="V21" s="21" t="s">
        <v>154</v>
      </c>
      <c r="W21" s="21">
        <v>13</v>
      </c>
      <c r="X21" s="5" t="s">
        <v>129</v>
      </c>
    </row>
    <row r="22" spans="1:24" ht="74.25" customHeight="1">
      <c r="A22" s="4" t="s">
        <v>19</v>
      </c>
      <c r="B22" s="5">
        <v>17</v>
      </c>
      <c r="C22" s="5" t="s">
        <v>21</v>
      </c>
      <c r="D22" s="5" t="s">
        <v>88</v>
      </c>
      <c r="E22" s="5" t="s">
        <v>78</v>
      </c>
      <c r="F22" s="5">
        <v>8</v>
      </c>
      <c r="G22" s="5">
        <v>4</v>
      </c>
      <c r="H22" s="5">
        <v>2</v>
      </c>
      <c r="I22" s="5">
        <v>5</v>
      </c>
      <c r="J22" s="5">
        <v>4</v>
      </c>
      <c r="K22" s="5">
        <v>2.5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f>SUM(G22:R22)</f>
        <v>19.5</v>
      </c>
      <c r="T22" s="4"/>
      <c r="U22" s="18">
        <v>19.5</v>
      </c>
      <c r="V22" s="21" t="s">
        <v>154</v>
      </c>
      <c r="W22" s="18">
        <v>13</v>
      </c>
      <c r="X22" s="5" t="s">
        <v>79</v>
      </c>
    </row>
    <row r="23" spans="1:24" ht="74.25" customHeight="1">
      <c r="A23" s="4" t="s">
        <v>19</v>
      </c>
      <c r="B23" s="5">
        <v>18</v>
      </c>
      <c r="C23" s="5" t="s">
        <v>21</v>
      </c>
      <c r="D23" s="5" t="s">
        <v>90</v>
      </c>
      <c r="E23" s="5" t="s">
        <v>78</v>
      </c>
      <c r="F23" s="5">
        <v>8</v>
      </c>
      <c r="G23" s="5">
        <v>4</v>
      </c>
      <c r="H23" s="5">
        <v>2</v>
      </c>
      <c r="I23" s="5">
        <v>5</v>
      </c>
      <c r="J23" s="5">
        <v>4</v>
      </c>
      <c r="K23" s="5">
        <v>2</v>
      </c>
      <c r="L23" s="5">
        <v>0</v>
      </c>
      <c r="M23" s="5">
        <v>1</v>
      </c>
      <c r="N23" s="5">
        <v>0</v>
      </c>
      <c r="O23" s="5">
        <v>0</v>
      </c>
      <c r="P23" s="5">
        <v>1.5</v>
      </c>
      <c r="Q23" s="5">
        <v>0</v>
      </c>
      <c r="R23" s="5">
        <v>0</v>
      </c>
      <c r="S23" s="5">
        <f>SUM(G23:R23)</f>
        <v>19.5</v>
      </c>
      <c r="T23" s="4"/>
      <c r="U23" s="18">
        <v>19.5</v>
      </c>
      <c r="V23" s="21" t="s">
        <v>154</v>
      </c>
      <c r="W23" s="18">
        <v>13</v>
      </c>
      <c r="X23" s="5" t="s">
        <v>79</v>
      </c>
    </row>
    <row r="24" spans="1:24" ht="74.25" customHeight="1">
      <c r="A24" s="4" t="s">
        <v>19</v>
      </c>
      <c r="B24" s="5">
        <v>19</v>
      </c>
      <c r="C24" s="5" t="s">
        <v>21</v>
      </c>
      <c r="D24" s="5" t="s">
        <v>89</v>
      </c>
      <c r="E24" s="5" t="s">
        <v>78</v>
      </c>
      <c r="F24" s="5">
        <v>8</v>
      </c>
      <c r="G24" s="4">
        <v>4</v>
      </c>
      <c r="H24" s="4">
        <v>2</v>
      </c>
      <c r="I24" s="4">
        <v>5</v>
      </c>
      <c r="J24" s="4">
        <v>2</v>
      </c>
      <c r="K24" s="4">
        <v>1.5</v>
      </c>
      <c r="L24" s="4">
        <v>0</v>
      </c>
      <c r="M24" s="4">
        <v>1</v>
      </c>
      <c r="N24" s="4">
        <v>0</v>
      </c>
      <c r="O24" s="4">
        <v>0</v>
      </c>
      <c r="P24" s="4">
        <v>1.5</v>
      </c>
      <c r="Q24" s="4">
        <v>0</v>
      </c>
      <c r="R24" s="4">
        <v>1</v>
      </c>
      <c r="S24" s="5">
        <f>SUM(G24:R24)</f>
        <v>18</v>
      </c>
      <c r="T24" s="4"/>
      <c r="U24" s="18">
        <v>18</v>
      </c>
      <c r="V24" s="21" t="s">
        <v>154</v>
      </c>
      <c r="W24" s="18">
        <v>14</v>
      </c>
      <c r="X24" s="5" t="s">
        <v>79</v>
      </c>
    </row>
    <row r="25" spans="1:24" ht="74.25" customHeight="1">
      <c r="A25" s="4" t="s">
        <v>19</v>
      </c>
      <c r="B25" s="5">
        <v>20</v>
      </c>
      <c r="C25" s="5" t="s">
        <v>21</v>
      </c>
      <c r="D25" s="5" t="s">
        <v>131</v>
      </c>
      <c r="E25" s="5" t="s">
        <v>128</v>
      </c>
      <c r="F25" s="5">
        <v>8</v>
      </c>
      <c r="G25" s="5">
        <v>4</v>
      </c>
      <c r="H25" s="5">
        <v>2</v>
      </c>
      <c r="I25" s="5">
        <v>5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3</v>
      </c>
      <c r="Q25" s="5">
        <v>0</v>
      </c>
      <c r="R25" s="5">
        <v>3</v>
      </c>
      <c r="S25" s="5">
        <f>SUM(G25:R25)</f>
        <v>18</v>
      </c>
      <c r="T25" s="5"/>
      <c r="U25" s="21">
        <v>18</v>
      </c>
      <c r="V25" s="21" t="s">
        <v>154</v>
      </c>
      <c r="W25" s="21">
        <v>14</v>
      </c>
      <c r="X25" s="5" t="s">
        <v>129</v>
      </c>
    </row>
    <row r="26" spans="1:24" ht="74.25" customHeight="1">
      <c r="A26" s="4" t="s">
        <v>19</v>
      </c>
      <c r="B26" s="5">
        <v>21</v>
      </c>
      <c r="C26" s="5" t="s">
        <v>21</v>
      </c>
      <c r="D26" s="5" t="s">
        <v>134</v>
      </c>
      <c r="E26" s="5" t="s">
        <v>128</v>
      </c>
      <c r="F26" s="5">
        <v>8</v>
      </c>
      <c r="G26" s="5">
        <v>4</v>
      </c>
      <c r="H26" s="5">
        <v>2</v>
      </c>
      <c r="I26" s="5">
        <v>5</v>
      </c>
      <c r="J26" s="5">
        <v>4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1.5</v>
      </c>
      <c r="Q26" s="5">
        <v>0</v>
      </c>
      <c r="R26" s="5">
        <v>1</v>
      </c>
      <c r="S26" s="5">
        <f>SUM(G26:R26)</f>
        <v>17.5</v>
      </c>
      <c r="T26" s="5"/>
      <c r="U26" s="21">
        <v>17.5</v>
      </c>
      <c r="V26" s="21" t="s">
        <v>154</v>
      </c>
      <c r="W26" s="21">
        <v>15</v>
      </c>
      <c r="X26" s="5" t="s">
        <v>129</v>
      </c>
    </row>
    <row r="27" spans="1:24" ht="74.25" customHeight="1">
      <c r="A27" s="4" t="s">
        <v>19</v>
      </c>
      <c r="B27" s="5">
        <v>22</v>
      </c>
      <c r="C27" s="5" t="s">
        <v>21</v>
      </c>
      <c r="D27" s="5" t="s">
        <v>39</v>
      </c>
      <c r="E27" s="24" t="s">
        <v>49</v>
      </c>
      <c r="F27" s="5">
        <v>8</v>
      </c>
      <c r="G27" s="4">
        <v>4</v>
      </c>
      <c r="H27" s="4">
        <v>2</v>
      </c>
      <c r="I27" s="4">
        <v>0</v>
      </c>
      <c r="J27" s="4">
        <v>4</v>
      </c>
      <c r="K27" s="4">
        <v>3</v>
      </c>
      <c r="L27" s="4">
        <v>0</v>
      </c>
      <c r="M27" s="4">
        <v>0</v>
      </c>
      <c r="N27" s="4">
        <v>0</v>
      </c>
      <c r="O27" s="4">
        <v>0</v>
      </c>
      <c r="P27" s="4">
        <v>3</v>
      </c>
      <c r="Q27" s="4">
        <v>0</v>
      </c>
      <c r="R27" s="4">
        <v>1</v>
      </c>
      <c r="S27" s="5">
        <f>SUM(G27:R27)</f>
        <v>17</v>
      </c>
      <c r="T27" s="4"/>
      <c r="U27" s="18">
        <v>17</v>
      </c>
      <c r="V27" s="21" t="s">
        <v>154</v>
      </c>
      <c r="W27" s="18">
        <v>16</v>
      </c>
      <c r="X27" s="7" t="s">
        <v>26</v>
      </c>
    </row>
    <row r="28" spans="1:24" ht="74.25" customHeight="1">
      <c r="A28" s="4" t="s">
        <v>19</v>
      </c>
      <c r="B28" s="5">
        <v>23</v>
      </c>
      <c r="C28" s="5" t="s">
        <v>21</v>
      </c>
      <c r="D28" s="5" t="s">
        <v>87</v>
      </c>
      <c r="E28" s="5" t="s">
        <v>78</v>
      </c>
      <c r="F28" s="5">
        <v>8</v>
      </c>
      <c r="G28" s="4">
        <v>2</v>
      </c>
      <c r="H28" s="4">
        <v>2</v>
      </c>
      <c r="I28" s="4">
        <v>5</v>
      </c>
      <c r="J28" s="4">
        <v>4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1.5</v>
      </c>
      <c r="Q28" s="4">
        <v>0</v>
      </c>
      <c r="R28" s="4">
        <v>0</v>
      </c>
      <c r="S28" s="5">
        <f>SUM(G28:R28)</f>
        <v>16.5</v>
      </c>
      <c r="T28" s="4"/>
      <c r="U28" s="18">
        <v>16.5</v>
      </c>
      <c r="V28" s="21" t="s">
        <v>154</v>
      </c>
      <c r="W28" s="18">
        <v>17</v>
      </c>
      <c r="X28" s="5" t="s">
        <v>79</v>
      </c>
    </row>
    <row r="29" spans="1:24" ht="74.25" customHeight="1">
      <c r="A29" s="4" t="s">
        <v>19</v>
      </c>
      <c r="B29" s="5">
        <v>24</v>
      </c>
      <c r="C29" s="5" t="s">
        <v>21</v>
      </c>
      <c r="D29" s="5" t="s">
        <v>58</v>
      </c>
      <c r="E29" s="5" t="s">
        <v>59</v>
      </c>
      <c r="F29" s="5">
        <v>8</v>
      </c>
      <c r="G29" s="4">
        <v>4</v>
      </c>
      <c r="H29" s="4">
        <v>2</v>
      </c>
      <c r="I29" s="4">
        <v>5</v>
      </c>
      <c r="J29" s="4">
        <v>2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5">
        <f>SUM(G29:R29)</f>
        <v>16</v>
      </c>
      <c r="T29" s="4"/>
      <c r="U29" s="18">
        <v>16</v>
      </c>
      <c r="V29" s="21" t="s">
        <v>154</v>
      </c>
      <c r="W29" s="18">
        <v>18</v>
      </c>
      <c r="X29" s="7" t="s">
        <v>60</v>
      </c>
    </row>
    <row r="30" spans="1:24" ht="74.25" customHeight="1">
      <c r="A30" s="4" t="s">
        <v>19</v>
      </c>
      <c r="B30" s="5">
        <v>25</v>
      </c>
      <c r="C30" s="5" t="s">
        <v>21</v>
      </c>
      <c r="D30" s="5" t="s">
        <v>77</v>
      </c>
      <c r="E30" s="5" t="s">
        <v>78</v>
      </c>
      <c r="F30" s="5">
        <v>8</v>
      </c>
      <c r="G30" s="4">
        <v>2</v>
      </c>
      <c r="H30" s="4">
        <v>0</v>
      </c>
      <c r="I30" s="4">
        <v>3</v>
      </c>
      <c r="J30" s="4">
        <v>0</v>
      </c>
      <c r="K30" s="4">
        <v>3.5</v>
      </c>
      <c r="L30" s="4">
        <v>0</v>
      </c>
      <c r="M30" s="4">
        <v>0</v>
      </c>
      <c r="N30" s="4">
        <v>0</v>
      </c>
      <c r="O30" s="4">
        <v>1</v>
      </c>
      <c r="P30" s="4">
        <v>4.5</v>
      </c>
      <c r="Q30" s="4">
        <v>0</v>
      </c>
      <c r="R30" s="4">
        <v>2</v>
      </c>
      <c r="S30" s="5">
        <f>SUM(G30:R30)</f>
        <v>16</v>
      </c>
      <c r="T30" s="4"/>
      <c r="U30" s="18">
        <v>16</v>
      </c>
      <c r="V30" s="21" t="s">
        <v>154</v>
      </c>
      <c r="W30" s="18">
        <v>18</v>
      </c>
      <c r="X30" s="7" t="s">
        <v>79</v>
      </c>
    </row>
    <row r="31" spans="1:24" ht="74.25" customHeight="1">
      <c r="A31" s="4" t="s">
        <v>19</v>
      </c>
      <c r="B31" s="5">
        <v>26</v>
      </c>
      <c r="C31" s="5" t="s">
        <v>21</v>
      </c>
      <c r="D31" s="5" t="s">
        <v>86</v>
      </c>
      <c r="E31" s="5" t="s">
        <v>78</v>
      </c>
      <c r="F31" s="5">
        <v>8</v>
      </c>
      <c r="G31" s="5">
        <v>4</v>
      </c>
      <c r="H31" s="5">
        <v>0</v>
      </c>
      <c r="I31" s="5">
        <v>3</v>
      </c>
      <c r="J31" s="5">
        <v>0</v>
      </c>
      <c r="K31" s="5">
        <v>3.5</v>
      </c>
      <c r="L31" s="5">
        <v>0</v>
      </c>
      <c r="M31" s="5">
        <v>0</v>
      </c>
      <c r="N31" s="5">
        <v>0</v>
      </c>
      <c r="O31" s="5">
        <v>0</v>
      </c>
      <c r="P31" s="5">
        <v>3</v>
      </c>
      <c r="Q31" s="5">
        <v>0</v>
      </c>
      <c r="R31" s="5">
        <v>2</v>
      </c>
      <c r="S31" s="5">
        <f>SUM(G31:R31)</f>
        <v>15.5</v>
      </c>
      <c r="T31" s="4"/>
      <c r="U31" s="18">
        <v>15.5</v>
      </c>
      <c r="V31" s="21" t="s">
        <v>154</v>
      </c>
      <c r="W31" s="18">
        <v>19</v>
      </c>
      <c r="X31" s="5" t="s">
        <v>79</v>
      </c>
    </row>
    <row r="32" spans="1:24" ht="74.25" customHeight="1">
      <c r="A32" s="4" t="s">
        <v>19</v>
      </c>
      <c r="B32" s="5">
        <v>27</v>
      </c>
      <c r="C32" s="5" t="s">
        <v>21</v>
      </c>
      <c r="D32" s="5" t="s">
        <v>34</v>
      </c>
      <c r="E32" s="24" t="s">
        <v>49</v>
      </c>
      <c r="F32" s="5">
        <v>8</v>
      </c>
      <c r="G32" s="4">
        <v>4</v>
      </c>
      <c r="H32" s="4">
        <v>0</v>
      </c>
      <c r="I32" s="4">
        <v>3</v>
      </c>
      <c r="J32" s="4">
        <v>0</v>
      </c>
      <c r="K32" s="4">
        <v>2.5</v>
      </c>
      <c r="L32" s="4">
        <v>0</v>
      </c>
      <c r="M32" s="4">
        <v>0</v>
      </c>
      <c r="N32" s="4">
        <v>0</v>
      </c>
      <c r="O32" s="4">
        <v>1</v>
      </c>
      <c r="P32" s="4">
        <v>3</v>
      </c>
      <c r="Q32" s="4">
        <v>0</v>
      </c>
      <c r="R32" s="4">
        <v>1</v>
      </c>
      <c r="S32" s="5">
        <f>SUM(G32:R32)</f>
        <v>14.5</v>
      </c>
      <c r="T32" s="4"/>
      <c r="U32" s="18">
        <v>14.5</v>
      </c>
      <c r="V32" s="21" t="s">
        <v>154</v>
      </c>
      <c r="W32" s="18">
        <v>20</v>
      </c>
      <c r="X32" s="7" t="s">
        <v>26</v>
      </c>
    </row>
    <row r="33" spans="1:24" ht="74.25" customHeight="1">
      <c r="A33" s="4" t="s">
        <v>19</v>
      </c>
      <c r="B33" s="5">
        <v>28</v>
      </c>
      <c r="C33" s="5" t="s">
        <v>21</v>
      </c>
      <c r="D33" s="5" t="s">
        <v>36</v>
      </c>
      <c r="E33" s="24" t="s">
        <v>49</v>
      </c>
      <c r="F33" s="5">
        <v>8</v>
      </c>
      <c r="G33" s="4">
        <v>4</v>
      </c>
      <c r="H33" s="4">
        <v>0</v>
      </c>
      <c r="I33" s="4">
        <v>3</v>
      </c>
      <c r="J33" s="4">
        <v>0</v>
      </c>
      <c r="K33" s="4">
        <v>2</v>
      </c>
      <c r="L33" s="4">
        <v>0</v>
      </c>
      <c r="M33" s="4">
        <v>0</v>
      </c>
      <c r="N33" s="4">
        <v>0</v>
      </c>
      <c r="O33" s="4">
        <v>1</v>
      </c>
      <c r="P33" s="4">
        <v>3</v>
      </c>
      <c r="Q33" s="4">
        <v>0</v>
      </c>
      <c r="R33" s="4">
        <v>1</v>
      </c>
      <c r="S33" s="5">
        <f>SUM(G33:R33)</f>
        <v>14</v>
      </c>
      <c r="T33" s="4"/>
      <c r="U33" s="18">
        <v>14</v>
      </c>
      <c r="V33" s="21" t="s">
        <v>154</v>
      </c>
      <c r="W33" s="18">
        <v>21</v>
      </c>
      <c r="X33" s="7" t="s">
        <v>26</v>
      </c>
    </row>
    <row r="34" spans="1:24" ht="74.25" customHeight="1">
      <c r="A34" s="4" t="s">
        <v>19</v>
      </c>
      <c r="B34" s="5">
        <v>29</v>
      </c>
      <c r="C34" s="5" t="s">
        <v>21</v>
      </c>
      <c r="D34" s="5" t="s">
        <v>33</v>
      </c>
      <c r="E34" s="24" t="s">
        <v>49</v>
      </c>
      <c r="F34" s="5">
        <v>8</v>
      </c>
      <c r="G34" s="4">
        <v>4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1</v>
      </c>
      <c r="P34" s="4">
        <v>3</v>
      </c>
      <c r="Q34" s="4">
        <v>0</v>
      </c>
      <c r="R34" s="4">
        <v>2</v>
      </c>
      <c r="S34" s="5">
        <f>SUM(G34:R34)</f>
        <v>12</v>
      </c>
      <c r="T34" s="4"/>
      <c r="U34" s="18">
        <v>12</v>
      </c>
      <c r="V34" s="21" t="s">
        <v>154</v>
      </c>
      <c r="W34" s="18">
        <v>22</v>
      </c>
      <c r="X34" s="7" t="s">
        <v>26</v>
      </c>
    </row>
    <row r="35" spans="1:24" ht="74.25" customHeight="1">
      <c r="A35" s="4" t="s">
        <v>19</v>
      </c>
      <c r="B35" s="5">
        <v>30</v>
      </c>
      <c r="C35" s="5" t="s">
        <v>21</v>
      </c>
      <c r="D35" s="5" t="s">
        <v>35</v>
      </c>
      <c r="E35" s="24" t="s">
        <v>49</v>
      </c>
      <c r="F35" s="5">
        <v>8</v>
      </c>
      <c r="G35" s="5">
        <v>4</v>
      </c>
      <c r="H35" s="5">
        <v>0</v>
      </c>
      <c r="I35" s="5">
        <v>3</v>
      </c>
      <c r="J35" s="5">
        <v>0</v>
      </c>
      <c r="K35" s="5">
        <v>2.5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1</v>
      </c>
      <c r="S35" s="5">
        <f>SUM(G35:R35)</f>
        <v>11.5</v>
      </c>
      <c r="T35" s="4"/>
      <c r="U35" s="18">
        <v>11.5</v>
      </c>
      <c r="V35" s="21" t="s">
        <v>154</v>
      </c>
      <c r="W35" s="18">
        <v>23</v>
      </c>
      <c r="X35" s="7" t="s">
        <v>26</v>
      </c>
    </row>
    <row r="36" spans="1:24" ht="74.25" customHeight="1">
      <c r="A36" s="4" t="s">
        <v>19</v>
      </c>
      <c r="B36" s="5">
        <v>31</v>
      </c>
      <c r="C36" s="5" t="s">
        <v>21</v>
      </c>
      <c r="D36" s="5" t="s">
        <v>37</v>
      </c>
      <c r="E36" s="24" t="s">
        <v>49</v>
      </c>
      <c r="F36" s="5">
        <v>8</v>
      </c>
      <c r="G36" s="4">
        <v>4</v>
      </c>
      <c r="H36" s="4">
        <v>0</v>
      </c>
      <c r="I36" s="4">
        <v>0</v>
      </c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4">
        <v>1</v>
      </c>
      <c r="P36" s="4">
        <v>3</v>
      </c>
      <c r="Q36" s="4">
        <v>0</v>
      </c>
      <c r="R36" s="4">
        <v>1</v>
      </c>
      <c r="S36" s="5">
        <f>SUM(G36:R36)</f>
        <v>11</v>
      </c>
      <c r="T36" s="4"/>
      <c r="U36" s="18">
        <v>11</v>
      </c>
      <c r="V36" s="21" t="s">
        <v>154</v>
      </c>
      <c r="W36" s="18">
        <v>24</v>
      </c>
      <c r="X36" s="7" t="s">
        <v>26</v>
      </c>
    </row>
    <row r="37" spans="1:24" ht="74.25" customHeight="1">
      <c r="A37" s="4" t="s">
        <v>19</v>
      </c>
      <c r="B37" s="5">
        <v>32</v>
      </c>
      <c r="C37" s="5" t="s">
        <v>21</v>
      </c>
      <c r="D37" s="5" t="s">
        <v>38</v>
      </c>
      <c r="E37" s="24" t="s">
        <v>49</v>
      </c>
      <c r="F37" s="5">
        <v>8</v>
      </c>
      <c r="G37" s="5">
        <v>4</v>
      </c>
      <c r="H37" s="5">
        <v>0</v>
      </c>
      <c r="I37" s="5">
        <v>0</v>
      </c>
      <c r="J37" s="5">
        <v>0</v>
      </c>
      <c r="K37" s="5">
        <v>2</v>
      </c>
      <c r="L37" s="5">
        <v>0</v>
      </c>
      <c r="M37" s="5">
        <v>0</v>
      </c>
      <c r="N37" s="5">
        <v>0</v>
      </c>
      <c r="O37" s="5">
        <v>0</v>
      </c>
      <c r="P37" s="5">
        <v>3</v>
      </c>
      <c r="Q37" s="5">
        <v>0</v>
      </c>
      <c r="R37" s="5">
        <v>1</v>
      </c>
      <c r="S37" s="5">
        <f>SUM(G37:R37)</f>
        <v>10</v>
      </c>
      <c r="T37" s="4"/>
      <c r="U37" s="18">
        <v>10</v>
      </c>
      <c r="V37" s="21" t="s">
        <v>154</v>
      </c>
      <c r="W37" s="18">
        <v>25</v>
      </c>
      <c r="X37" s="7" t="s">
        <v>26</v>
      </c>
    </row>
    <row r="38" spans="1:24" ht="74.25" customHeight="1">
      <c r="A38" s="4" t="s">
        <v>19</v>
      </c>
      <c r="B38" s="5">
        <v>33</v>
      </c>
      <c r="C38" s="5" t="s">
        <v>21</v>
      </c>
      <c r="D38" s="5" t="s">
        <v>133</v>
      </c>
      <c r="E38" s="5" t="s">
        <v>128</v>
      </c>
      <c r="F38" s="5">
        <v>8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3</v>
      </c>
      <c r="S38" s="5">
        <f>SUM(G38:R38)</f>
        <v>10</v>
      </c>
      <c r="T38" s="5"/>
      <c r="U38" s="21">
        <v>10</v>
      </c>
      <c r="V38" s="21" t="s">
        <v>154</v>
      </c>
      <c r="W38" s="21">
        <v>25</v>
      </c>
      <c r="X38" s="5" t="s">
        <v>129</v>
      </c>
    </row>
    <row r="39" spans="1:24" ht="74.25" customHeight="1">
      <c r="A39" s="4" t="s">
        <v>19</v>
      </c>
      <c r="B39" s="5">
        <v>34</v>
      </c>
      <c r="C39" s="5" t="s">
        <v>21</v>
      </c>
      <c r="D39" s="5" t="s">
        <v>69</v>
      </c>
      <c r="E39" s="5" t="s">
        <v>70</v>
      </c>
      <c r="F39" s="5">
        <v>8</v>
      </c>
      <c r="G39" s="4">
        <v>4</v>
      </c>
      <c r="H39" s="4">
        <v>0</v>
      </c>
      <c r="I39" s="4">
        <v>0</v>
      </c>
      <c r="J39" s="4">
        <v>0</v>
      </c>
      <c r="K39" s="4">
        <v>1.5</v>
      </c>
      <c r="L39" s="4">
        <v>0</v>
      </c>
      <c r="M39" s="4">
        <v>0</v>
      </c>
      <c r="N39" s="4">
        <v>0</v>
      </c>
      <c r="O39" s="4">
        <v>0</v>
      </c>
      <c r="P39" s="4">
        <v>3</v>
      </c>
      <c r="Q39" s="4">
        <v>0</v>
      </c>
      <c r="R39" s="4">
        <v>1</v>
      </c>
      <c r="S39" s="5">
        <f>SUM(G39:R39)</f>
        <v>9.5</v>
      </c>
      <c r="T39" s="4"/>
      <c r="U39" s="18">
        <v>9.5</v>
      </c>
      <c r="V39" s="21" t="s">
        <v>154</v>
      </c>
      <c r="W39" s="18">
        <v>26</v>
      </c>
      <c r="X39" s="5" t="s">
        <v>71</v>
      </c>
    </row>
    <row r="40" spans="1:24" ht="74.25" customHeight="1">
      <c r="A40" s="4" t="s">
        <v>19</v>
      </c>
      <c r="B40" s="5">
        <v>35</v>
      </c>
      <c r="C40" s="5" t="s">
        <v>21</v>
      </c>
      <c r="D40" s="5" t="s">
        <v>132</v>
      </c>
      <c r="E40" s="5" t="s">
        <v>128</v>
      </c>
      <c r="F40" s="5">
        <v>8</v>
      </c>
      <c r="G40" s="5">
        <v>4</v>
      </c>
      <c r="H40" s="5">
        <v>0</v>
      </c>
      <c r="I40" s="5">
        <v>0</v>
      </c>
      <c r="J40" s="5">
        <v>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</v>
      </c>
      <c r="S40" s="5">
        <f>SUM(G40:R40)</f>
        <v>8</v>
      </c>
      <c r="T40" s="5"/>
      <c r="U40" s="21">
        <v>8</v>
      </c>
      <c r="V40" s="21" t="s">
        <v>154</v>
      </c>
      <c r="W40" s="21">
        <v>27</v>
      </c>
      <c r="X40" s="5" t="s">
        <v>129</v>
      </c>
    </row>
  </sheetData>
  <sheetProtection/>
  <mergeCells count="14">
    <mergeCell ref="S4:S5"/>
    <mergeCell ref="T4:T5"/>
    <mergeCell ref="U4:U5"/>
    <mergeCell ref="V4:V5"/>
    <mergeCell ref="W4:W5"/>
    <mergeCell ref="X4:X5"/>
    <mergeCell ref="A1:X1"/>
    <mergeCell ref="A4:A5"/>
    <mergeCell ref="B4:B5"/>
    <mergeCell ref="C4:C5"/>
    <mergeCell ref="D4:D5"/>
    <mergeCell ref="E4:E5"/>
    <mergeCell ref="F4:F5"/>
    <mergeCell ref="G4:R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="80" zoomScaleNormal="80" zoomScaleSheetLayoutView="40" workbookViewId="0" topLeftCell="A1">
      <selection activeCell="U6" sqref="U6:X3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0.7109375" style="1" customWidth="1"/>
    <col min="5" max="5" width="49.28125" style="1" customWidth="1"/>
    <col min="6" max="6" width="5.7109375" style="1" customWidth="1"/>
    <col min="7" max="18" width="5.57421875" style="1" customWidth="1"/>
    <col min="19" max="19" width="10.28125" style="1" customWidth="1"/>
    <col min="20" max="20" width="9.28125" style="1" customWidth="1"/>
    <col min="21" max="21" width="8.140625" style="17" customWidth="1"/>
    <col min="22" max="22" width="16.28125" style="17" customWidth="1"/>
    <col min="23" max="23" width="7.00390625" style="17" customWidth="1"/>
    <col min="24" max="24" width="43.57421875" style="1" customWidth="1"/>
    <col min="25" max="25" width="17.421875" style="1" customWidth="1"/>
    <col min="26" max="26" width="14.140625" style="1" customWidth="1"/>
    <col min="27" max="16384" width="8.8515625" style="1" customWidth="1"/>
  </cols>
  <sheetData>
    <row r="1" spans="1:24" ht="1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" ht="15">
      <c r="A2" s="2" t="s">
        <v>15</v>
      </c>
      <c r="B2" s="2"/>
      <c r="C2" s="2"/>
    </row>
    <row r="3" spans="1:3" ht="15">
      <c r="A3" s="2" t="s">
        <v>16</v>
      </c>
      <c r="B3" s="2"/>
      <c r="C3" s="2"/>
    </row>
    <row r="4" spans="1:24" ht="34.5" customHeight="1">
      <c r="A4" s="31" t="s">
        <v>6</v>
      </c>
      <c r="B4" s="31" t="s">
        <v>7</v>
      </c>
      <c r="C4" s="31" t="s">
        <v>8</v>
      </c>
      <c r="D4" s="31" t="s">
        <v>9</v>
      </c>
      <c r="E4" s="31" t="s">
        <v>23</v>
      </c>
      <c r="F4" s="34" t="s">
        <v>4</v>
      </c>
      <c r="G4" s="38" t="s">
        <v>5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29" t="s">
        <v>22</v>
      </c>
      <c r="T4" s="27" t="s">
        <v>0</v>
      </c>
      <c r="U4" s="27" t="s">
        <v>1</v>
      </c>
      <c r="V4" s="29" t="s">
        <v>3</v>
      </c>
      <c r="W4" s="27" t="s">
        <v>2</v>
      </c>
      <c r="X4" s="31" t="s">
        <v>10</v>
      </c>
    </row>
    <row r="5" spans="1:24" ht="56.25" customHeight="1">
      <c r="A5" s="32"/>
      <c r="B5" s="32"/>
      <c r="C5" s="32"/>
      <c r="D5" s="32"/>
      <c r="E5" s="32"/>
      <c r="F5" s="35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>
        <v>10</v>
      </c>
      <c r="Q5" s="8">
        <v>11</v>
      </c>
      <c r="R5" s="9">
        <v>12</v>
      </c>
      <c r="S5" s="30"/>
      <c r="T5" s="28"/>
      <c r="U5" s="28"/>
      <c r="V5" s="30"/>
      <c r="W5" s="28"/>
      <c r="X5" s="32"/>
    </row>
    <row r="6" spans="1:24" s="13" customFormat="1" ht="72.75" customHeight="1">
      <c r="A6" s="7" t="s">
        <v>19</v>
      </c>
      <c r="B6" s="7">
        <v>1</v>
      </c>
      <c r="C6" s="7" t="s">
        <v>21</v>
      </c>
      <c r="D6" s="7" t="s">
        <v>56</v>
      </c>
      <c r="E6" s="5" t="s">
        <v>51</v>
      </c>
      <c r="F6" s="7">
        <v>9</v>
      </c>
      <c r="G6" s="7">
        <v>5</v>
      </c>
      <c r="H6" s="7">
        <v>0</v>
      </c>
      <c r="I6" s="7">
        <v>3</v>
      </c>
      <c r="J6" s="7">
        <v>3</v>
      </c>
      <c r="K6" s="7">
        <v>2</v>
      </c>
      <c r="L6" s="7">
        <v>4</v>
      </c>
      <c r="M6" s="7">
        <v>0</v>
      </c>
      <c r="N6" s="7">
        <v>1.5</v>
      </c>
      <c r="O6" s="7">
        <v>0</v>
      </c>
      <c r="P6" s="7">
        <v>3.5</v>
      </c>
      <c r="Q6" s="7">
        <v>3</v>
      </c>
      <c r="R6" s="7">
        <v>4</v>
      </c>
      <c r="S6" s="14">
        <f>SUM(G6:R6)</f>
        <v>29</v>
      </c>
      <c r="T6" s="7"/>
      <c r="U6" s="20">
        <v>29</v>
      </c>
      <c r="V6" s="20" t="s">
        <v>156</v>
      </c>
      <c r="W6" s="20">
        <v>1</v>
      </c>
      <c r="X6" s="7" t="s">
        <v>52</v>
      </c>
    </row>
    <row r="7" spans="1:24" s="13" customFormat="1" ht="72.75" customHeight="1">
      <c r="A7" s="7" t="s">
        <v>19</v>
      </c>
      <c r="B7" s="7">
        <v>2</v>
      </c>
      <c r="C7" s="7" t="s">
        <v>21</v>
      </c>
      <c r="D7" s="5" t="s">
        <v>57</v>
      </c>
      <c r="E7" s="5" t="s">
        <v>51</v>
      </c>
      <c r="F7" s="7">
        <v>9</v>
      </c>
      <c r="G7" s="5">
        <v>5</v>
      </c>
      <c r="H7" s="5">
        <v>0</v>
      </c>
      <c r="I7" s="5">
        <v>3</v>
      </c>
      <c r="J7" s="5">
        <v>3</v>
      </c>
      <c r="K7" s="5">
        <v>2</v>
      </c>
      <c r="L7" s="5">
        <v>4</v>
      </c>
      <c r="M7" s="4">
        <v>0</v>
      </c>
      <c r="N7" s="4">
        <v>1.5</v>
      </c>
      <c r="O7" s="4">
        <v>0</v>
      </c>
      <c r="P7" s="4">
        <v>3.5</v>
      </c>
      <c r="Q7" s="4">
        <v>3</v>
      </c>
      <c r="R7" s="4">
        <v>4</v>
      </c>
      <c r="S7" s="14">
        <f>SUM(G7:R7)</f>
        <v>29</v>
      </c>
      <c r="T7" s="4"/>
      <c r="U7" s="18">
        <v>29</v>
      </c>
      <c r="V7" s="20" t="s">
        <v>156</v>
      </c>
      <c r="W7" s="18">
        <v>1</v>
      </c>
      <c r="X7" s="7" t="s">
        <v>52</v>
      </c>
    </row>
    <row r="8" spans="1:24" s="13" customFormat="1" ht="72.75" customHeight="1">
      <c r="A8" s="7" t="s">
        <v>19</v>
      </c>
      <c r="B8" s="7">
        <v>3</v>
      </c>
      <c r="C8" s="7" t="s">
        <v>21</v>
      </c>
      <c r="D8" s="7" t="s">
        <v>93</v>
      </c>
      <c r="E8" s="7" t="s">
        <v>78</v>
      </c>
      <c r="F8" s="7">
        <v>9</v>
      </c>
      <c r="G8" s="7">
        <v>5</v>
      </c>
      <c r="H8" s="7">
        <v>4</v>
      </c>
      <c r="I8" s="7">
        <v>3</v>
      </c>
      <c r="J8" s="7">
        <v>2</v>
      </c>
      <c r="K8" s="7">
        <v>2</v>
      </c>
      <c r="L8" s="7">
        <v>1</v>
      </c>
      <c r="M8" s="7">
        <v>1.5</v>
      </c>
      <c r="N8" s="7">
        <v>1.5</v>
      </c>
      <c r="O8" s="7">
        <v>0</v>
      </c>
      <c r="P8" s="7">
        <v>2.5</v>
      </c>
      <c r="Q8" s="7">
        <v>4</v>
      </c>
      <c r="R8" s="7">
        <v>2</v>
      </c>
      <c r="S8" s="14">
        <f>SUM(G8:R8)</f>
        <v>28.5</v>
      </c>
      <c r="T8" s="7"/>
      <c r="U8" s="20">
        <v>28.5</v>
      </c>
      <c r="V8" s="20" t="s">
        <v>156</v>
      </c>
      <c r="W8" s="20">
        <v>2</v>
      </c>
      <c r="X8" s="7" t="s">
        <v>79</v>
      </c>
    </row>
    <row r="9" spans="1:24" s="13" customFormat="1" ht="72.75" customHeight="1">
      <c r="A9" s="7" t="s">
        <v>19</v>
      </c>
      <c r="B9" s="7">
        <v>4</v>
      </c>
      <c r="C9" s="7" t="s">
        <v>21</v>
      </c>
      <c r="D9" s="14" t="s">
        <v>91</v>
      </c>
      <c r="E9" s="14" t="s">
        <v>78</v>
      </c>
      <c r="F9" s="14">
        <v>9</v>
      </c>
      <c r="G9" s="14">
        <v>5</v>
      </c>
      <c r="H9" s="14">
        <v>4</v>
      </c>
      <c r="I9" s="14">
        <v>3</v>
      </c>
      <c r="J9" s="14">
        <v>2</v>
      </c>
      <c r="K9" s="14">
        <v>2</v>
      </c>
      <c r="L9" s="14">
        <v>0</v>
      </c>
      <c r="M9" s="14">
        <v>1.5</v>
      </c>
      <c r="N9" s="14">
        <v>1.5</v>
      </c>
      <c r="O9" s="14">
        <v>0</v>
      </c>
      <c r="P9" s="14">
        <v>2.5</v>
      </c>
      <c r="Q9" s="14">
        <v>3</v>
      </c>
      <c r="R9" s="14">
        <v>0</v>
      </c>
      <c r="S9" s="14">
        <f>SUM(G9:R9)</f>
        <v>24.5</v>
      </c>
      <c r="T9" s="14"/>
      <c r="U9" s="19">
        <v>24.5</v>
      </c>
      <c r="V9" s="20" t="s">
        <v>154</v>
      </c>
      <c r="W9" s="19">
        <v>3</v>
      </c>
      <c r="X9" s="14" t="s">
        <v>79</v>
      </c>
    </row>
    <row r="10" spans="1:24" s="13" customFormat="1" ht="72.75" customHeight="1">
      <c r="A10" s="7" t="s">
        <v>19</v>
      </c>
      <c r="B10" s="7">
        <v>5</v>
      </c>
      <c r="C10" s="7" t="s">
        <v>21</v>
      </c>
      <c r="D10" s="14" t="s">
        <v>40</v>
      </c>
      <c r="E10" s="24" t="s">
        <v>49</v>
      </c>
      <c r="F10" s="14">
        <v>9</v>
      </c>
      <c r="G10" s="14">
        <v>0</v>
      </c>
      <c r="H10" s="14">
        <v>2</v>
      </c>
      <c r="I10" s="14">
        <v>2</v>
      </c>
      <c r="J10" s="14">
        <v>0.5</v>
      </c>
      <c r="K10" s="14">
        <v>0</v>
      </c>
      <c r="L10" s="14">
        <v>3</v>
      </c>
      <c r="M10" s="14">
        <v>1.5</v>
      </c>
      <c r="N10" s="14">
        <v>0</v>
      </c>
      <c r="O10" s="14">
        <v>2</v>
      </c>
      <c r="P10" s="14">
        <v>3</v>
      </c>
      <c r="Q10" s="14">
        <v>4</v>
      </c>
      <c r="R10" s="14">
        <v>0</v>
      </c>
      <c r="S10" s="14">
        <f>SUM(G10:R10)</f>
        <v>18</v>
      </c>
      <c r="T10" s="14"/>
      <c r="U10" s="19">
        <v>18</v>
      </c>
      <c r="V10" s="20" t="s">
        <v>154</v>
      </c>
      <c r="W10" s="19">
        <v>4</v>
      </c>
      <c r="X10" s="7" t="s">
        <v>26</v>
      </c>
    </row>
    <row r="11" spans="1:24" s="13" customFormat="1" ht="72.75" customHeight="1">
      <c r="A11" s="7" t="s">
        <v>19</v>
      </c>
      <c r="B11" s="7">
        <v>6</v>
      </c>
      <c r="C11" s="7" t="s">
        <v>21</v>
      </c>
      <c r="D11" s="5" t="s">
        <v>140</v>
      </c>
      <c r="E11" s="5" t="s">
        <v>128</v>
      </c>
      <c r="F11" s="5">
        <v>9</v>
      </c>
      <c r="G11" s="5">
        <v>5</v>
      </c>
      <c r="H11" s="5">
        <v>2</v>
      </c>
      <c r="I11" s="5">
        <v>3</v>
      </c>
      <c r="J11" s="5">
        <v>0</v>
      </c>
      <c r="K11" s="5">
        <v>2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2</v>
      </c>
      <c r="S11" s="14">
        <f>SUM(G11:R11)</f>
        <v>18</v>
      </c>
      <c r="T11" s="5"/>
      <c r="U11" s="21">
        <v>18</v>
      </c>
      <c r="V11" s="20" t="s">
        <v>154</v>
      </c>
      <c r="W11" s="21">
        <v>4</v>
      </c>
      <c r="X11" s="5" t="s">
        <v>129</v>
      </c>
    </row>
    <row r="12" spans="1:24" s="13" customFormat="1" ht="72.75" customHeight="1">
      <c r="A12" s="7" t="s">
        <v>19</v>
      </c>
      <c r="B12" s="7">
        <v>7</v>
      </c>
      <c r="C12" s="7" t="s">
        <v>21</v>
      </c>
      <c r="D12" s="14" t="s">
        <v>29</v>
      </c>
      <c r="E12" s="24" t="s">
        <v>49</v>
      </c>
      <c r="F12" s="14">
        <v>9</v>
      </c>
      <c r="G12" s="14">
        <v>0</v>
      </c>
      <c r="H12" s="14">
        <v>2</v>
      </c>
      <c r="I12" s="14">
        <v>2</v>
      </c>
      <c r="J12" s="14">
        <v>0</v>
      </c>
      <c r="K12" s="14">
        <v>0</v>
      </c>
      <c r="L12" s="14">
        <v>3</v>
      </c>
      <c r="M12" s="14">
        <v>1.5</v>
      </c>
      <c r="N12" s="14">
        <v>0</v>
      </c>
      <c r="O12" s="14">
        <v>2</v>
      </c>
      <c r="P12" s="14">
        <v>3</v>
      </c>
      <c r="Q12" s="14">
        <v>4</v>
      </c>
      <c r="R12" s="14">
        <v>0</v>
      </c>
      <c r="S12" s="14">
        <f>SUM(G12:R12)</f>
        <v>17.5</v>
      </c>
      <c r="T12" s="14"/>
      <c r="U12" s="14">
        <v>17.5</v>
      </c>
      <c r="V12" s="20" t="s">
        <v>154</v>
      </c>
      <c r="W12" s="19">
        <v>5</v>
      </c>
      <c r="X12" s="7" t="s">
        <v>26</v>
      </c>
    </row>
    <row r="13" spans="1:24" s="11" customFormat="1" ht="72.75" customHeight="1">
      <c r="A13" s="7" t="s">
        <v>19</v>
      </c>
      <c r="B13" s="7">
        <v>8</v>
      </c>
      <c r="C13" s="7" t="s">
        <v>21</v>
      </c>
      <c r="D13" s="7" t="s">
        <v>122</v>
      </c>
      <c r="E13" s="7" t="s">
        <v>113</v>
      </c>
      <c r="F13" s="7">
        <v>9</v>
      </c>
      <c r="G13" s="7">
        <v>5</v>
      </c>
      <c r="H13" s="7">
        <v>4</v>
      </c>
      <c r="I13" s="7">
        <v>3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>
        <v>1.5</v>
      </c>
      <c r="R13" s="7">
        <v>0</v>
      </c>
      <c r="S13" s="14">
        <f>SUM(G13:R13)</f>
        <v>17.5</v>
      </c>
      <c r="T13" s="7"/>
      <c r="U13" s="20">
        <v>17.5</v>
      </c>
      <c r="V13" s="20" t="s">
        <v>154</v>
      </c>
      <c r="W13" s="20">
        <v>5</v>
      </c>
      <c r="X13" s="7" t="s">
        <v>114</v>
      </c>
    </row>
    <row r="14" spans="1:24" s="11" customFormat="1" ht="72.75" customHeight="1">
      <c r="A14" s="7" t="s">
        <v>19</v>
      </c>
      <c r="B14" s="7">
        <v>9</v>
      </c>
      <c r="C14" s="7" t="s">
        <v>21</v>
      </c>
      <c r="D14" s="7" t="s">
        <v>30</v>
      </c>
      <c r="E14" s="24" t="s">
        <v>49</v>
      </c>
      <c r="F14" s="14">
        <v>9</v>
      </c>
      <c r="G14" s="7">
        <v>0</v>
      </c>
      <c r="H14" s="7">
        <v>2</v>
      </c>
      <c r="I14" s="7">
        <v>2</v>
      </c>
      <c r="J14" s="7">
        <v>0</v>
      </c>
      <c r="K14" s="7">
        <v>0</v>
      </c>
      <c r="L14" s="7">
        <v>3</v>
      </c>
      <c r="M14" s="7">
        <v>1.5</v>
      </c>
      <c r="N14" s="7">
        <v>0</v>
      </c>
      <c r="O14" s="7">
        <v>2</v>
      </c>
      <c r="P14" s="7">
        <v>3</v>
      </c>
      <c r="Q14" s="7">
        <v>3.5</v>
      </c>
      <c r="R14" s="7">
        <v>0</v>
      </c>
      <c r="S14" s="14">
        <f>SUM(G14:R14)</f>
        <v>17</v>
      </c>
      <c r="T14" s="7"/>
      <c r="U14" s="20">
        <v>17</v>
      </c>
      <c r="V14" s="20" t="s">
        <v>154</v>
      </c>
      <c r="W14" s="20">
        <v>6</v>
      </c>
      <c r="X14" s="7" t="s">
        <v>26</v>
      </c>
    </row>
    <row r="15" spans="1:24" s="11" customFormat="1" ht="72.75" customHeight="1">
      <c r="A15" s="7" t="s">
        <v>19</v>
      </c>
      <c r="B15" s="7">
        <v>10</v>
      </c>
      <c r="C15" s="7" t="s">
        <v>21</v>
      </c>
      <c r="D15" s="7" t="s">
        <v>95</v>
      </c>
      <c r="E15" s="7" t="s">
        <v>78</v>
      </c>
      <c r="F15" s="7">
        <v>9</v>
      </c>
      <c r="G15" s="7">
        <v>5</v>
      </c>
      <c r="H15" s="7">
        <v>4</v>
      </c>
      <c r="I15" s="7">
        <v>3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3.5</v>
      </c>
      <c r="R15" s="7">
        <v>0</v>
      </c>
      <c r="S15" s="14">
        <f>SUM(G15:R15)</f>
        <v>16.5</v>
      </c>
      <c r="T15" s="7"/>
      <c r="U15" s="20">
        <v>16.5</v>
      </c>
      <c r="V15" s="20" t="s">
        <v>154</v>
      </c>
      <c r="W15" s="20">
        <v>7</v>
      </c>
      <c r="X15" s="7" t="s">
        <v>79</v>
      </c>
    </row>
    <row r="16" spans="1:24" s="11" customFormat="1" ht="72.75" customHeight="1">
      <c r="A16" s="7" t="s">
        <v>19</v>
      </c>
      <c r="B16" s="7">
        <v>11</v>
      </c>
      <c r="C16" s="7" t="s">
        <v>21</v>
      </c>
      <c r="D16" s="7" t="s">
        <v>41</v>
      </c>
      <c r="E16" s="24" t="s">
        <v>49</v>
      </c>
      <c r="F16" s="14">
        <v>9</v>
      </c>
      <c r="G16" s="7">
        <v>0</v>
      </c>
      <c r="H16" s="7">
        <v>2</v>
      </c>
      <c r="I16" s="7">
        <v>1</v>
      </c>
      <c r="J16" s="7">
        <v>1.5</v>
      </c>
      <c r="K16" s="7">
        <v>0</v>
      </c>
      <c r="L16" s="7">
        <v>3</v>
      </c>
      <c r="M16" s="7">
        <v>1.5</v>
      </c>
      <c r="N16" s="7">
        <v>0</v>
      </c>
      <c r="O16" s="7">
        <v>2</v>
      </c>
      <c r="P16" s="7">
        <v>3</v>
      </c>
      <c r="Q16" s="7">
        <v>2</v>
      </c>
      <c r="R16" s="7">
        <v>0</v>
      </c>
      <c r="S16" s="14">
        <f>SUM(G16:R16)</f>
        <v>16</v>
      </c>
      <c r="T16" s="7"/>
      <c r="U16" s="20">
        <v>16</v>
      </c>
      <c r="V16" s="20" t="s">
        <v>154</v>
      </c>
      <c r="W16" s="20">
        <v>8</v>
      </c>
      <c r="X16" s="7" t="s">
        <v>26</v>
      </c>
    </row>
    <row r="17" spans="1:24" s="11" customFormat="1" ht="72.75" customHeight="1">
      <c r="A17" s="7" t="s">
        <v>19</v>
      </c>
      <c r="B17" s="7">
        <v>12</v>
      </c>
      <c r="C17" s="7" t="s">
        <v>21</v>
      </c>
      <c r="D17" s="7" t="s">
        <v>124</v>
      </c>
      <c r="E17" s="7" t="s">
        <v>113</v>
      </c>
      <c r="F17" s="7">
        <v>9</v>
      </c>
      <c r="G17" s="7">
        <v>3</v>
      </c>
      <c r="H17" s="7">
        <v>4</v>
      </c>
      <c r="I17" s="7">
        <v>3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3.5</v>
      </c>
      <c r="Q17" s="7">
        <v>1.5</v>
      </c>
      <c r="R17" s="7">
        <v>0</v>
      </c>
      <c r="S17" s="14">
        <f>SUM(G17:R17)</f>
        <v>16</v>
      </c>
      <c r="T17" s="7"/>
      <c r="U17" s="20">
        <v>16</v>
      </c>
      <c r="V17" s="20" t="s">
        <v>154</v>
      </c>
      <c r="W17" s="20">
        <v>8</v>
      </c>
      <c r="X17" s="7" t="s">
        <v>114</v>
      </c>
    </row>
    <row r="18" spans="1:24" s="11" customFormat="1" ht="72.75" customHeight="1">
      <c r="A18" s="7" t="s">
        <v>19</v>
      </c>
      <c r="B18" s="7">
        <v>13</v>
      </c>
      <c r="C18" s="7" t="s">
        <v>21</v>
      </c>
      <c r="D18" s="7" t="s">
        <v>123</v>
      </c>
      <c r="E18" s="7" t="s">
        <v>113</v>
      </c>
      <c r="F18" s="7">
        <v>9</v>
      </c>
      <c r="G18" s="7">
        <v>5</v>
      </c>
      <c r="H18" s="7">
        <v>4</v>
      </c>
      <c r="I18" s="7">
        <v>3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1.5</v>
      </c>
      <c r="R18" s="7">
        <v>0</v>
      </c>
      <c r="S18" s="14">
        <f>SUM(G18:R18)</f>
        <v>15.5</v>
      </c>
      <c r="T18" s="7"/>
      <c r="U18" s="20">
        <v>15.5</v>
      </c>
      <c r="V18" s="20" t="s">
        <v>154</v>
      </c>
      <c r="W18" s="20">
        <v>9</v>
      </c>
      <c r="X18" s="7" t="s">
        <v>114</v>
      </c>
    </row>
    <row r="19" spans="1:24" s="11" customFormat="1" ht="72.75" customHeight="1">
      <c r="A19" s="7" t="s">
        <v>19</v>
      </c>
      <c r="B19" s="7">
        <v>14</v>
      </c>
      <c r="C19" s="7" t="s">
        <v>21</v>
      </c>
      <c r="D19" s="14" t="s">
        <v>46</v>
      </c>
      <c r="E19" s="14" t="s">
        <v>47</v>
      </c>
      <c r="F19" s="14">
        <v>9</v>
      </c>
      <c r="G19" s="14">
        <v>5</v>
      </c>
      <c r="H19" s="14">
        <v>2</v>
      </c>
      <c r="I19" s="14">
        <v>3</v>
      </c>
      <c r="J19" s="14">
        <v>0.5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2.5</v>
      </c>
      <c r="Q19" s="14">
        <v>2</v>
      </c>
      <c r="R19" s="14">
        <v>0</v>
      </c>
      <c r="S19" s="14">
        <f>SUM(G19:R19)</f>
        <v>15</v>
      </c>
      <c r="T19" s="14"/>
      <c r="U19" s="19">
        <v>15</v>
      </c>
      <c r="V19" s="20" t="s">
        <v>154</v>
      </c>
      <c r="W19" s="19">
        <v>10</v>
      </c>
      <c r="X19" s="14" t="s">
        <v>48</v>
      </c>
    </row>
    <row r="20" spans="1:24" s="11" customFormat="1" ht="72.75" customHeight="1">
      <c r="A20" s="7" t="s">
        <v>19</v>
      </c>
      <c r="B20" s="7">
        <v>15</v>
      </c>
      <c r="C20" s="7" t="s">
        <v>21</v>
      </c>
      <c r="D20" s="7" t="s">
        <v>72</v>
      </c>
      <c r="E20" s="7" t="s">
        <v>70</v>
      </c>
      <c r="F20" s="7">
        <v>9</v>
      </c>
      <c r="G20" s="7">
        <v>0</v>
      </c>
      <c r="H20" s="7">
        <v>0</v>
      </c>
      <c r="I20" s="7">
        <v>2</v>
      </c>
      <c r="J20" s="7">
        <v>0.5</v>
      </c>
      <c r="K20" s="7">
        <v>0</v>
      </c>
      <c r="L20" s="7">
        <v>6</v>
      </c>
      <c r="M20" s="7">
        <v>0</v>
      </c>
      <c r="N20" s="7">
        <v>0</v>
      </c>
      <c r="O20" s="7">
        <v>3</v>
      </c>
      <c r="P20" s="7">
        <v>0.5</v>
      </c>
      <c r="Q20" s="7">
        <v>2</v>
      </c>
      <c r="R20" s="7">
        <v>0</v>
      </c>
      <c r="S20" s="14">
        <f>SUM(G20:R20)</f>
        <v>14</v>
      </c>
      <c r="T20" s="7"/>
      <c r="U20" s="20">
        <v>14</v>
      </c>
      <c r="V20" s="20" t="s">
        <v>154</v>
      </c>
      <c r="W20" s="20">
        <v>11</v>
      </c>
      <c r="X20" s="7" t="s">
        <v>71</v>
      </c>
    </row>
    <row r="21" spans="1:24" s="11" customFormat="1" ht="72.75" customHeight="1">
      <c r="A21" s="7" t="s">
        <v>19</v>
      </c>
      <c r="B21" s="7">
        <v>16</v>
      </c>
      <c r="C21" s="7" t="s">
        <v>21</v>
      </c>
      <c r="D21" s="7" t="s">
        <v>92</v>
      </c>
      <c r="E21" s="5" t="s">
        <v>78</v>
      </c>
      <c r="F21" s="7">
        <v>9</v>
      </c>
      <c r="G21" s="7">
        <v>5</v>
      </c>
      <c r="H21" s="7">
        <v>0</v>
      </c>
      <c r="I21" s="7">
        <v>3</v>
      </c>
      <c r="J21" s="7">
        <v>0.5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0.5</v>
      </c>
      <c r="Q21" s="7">
        <v>2</v>
      </c>
      <c r="R21" s="7">
        <v>2</v>
      </c>
      <c r="S21" s="14">
        <f>SUM(G21:R21)</f>
        <v>13</v>
      </c>
      <c r="T21" s="7"/>
      <c r="U21" s="20">
        <v>13</v>
      </c>
      <c r="V21" s="20" t="s">
        <v>154</v>
      </c>
      <c r="W21" s="20">
        <v>12</v>
      </c>
      <c r="X21" s="5" t="s">
        <v>79</v>
      </c>
    </row>
    <row r="22" spans="1:24" s="11" customFormat="1" ht="72.75" customHeight="1">
      <c r="A22" s="7" t="s">
        <v>19</v>
      </c>
      <c r="B22" s="7">
        <v>17</v>
      </c>
      <c r="C22" s="7" t="s">
        <v>21</v>
      </c>
      <c r="D22" s="7" t="s">
        <v>96</v>
      </c>
      <c r="E22" s="5" t="s">
        <v>78</v>
      </c>
      <c r="F22" s="7">
        <v>9</v>
      </c>
      <c r="G22" s="7">
        <v>3</v>
      </c>
      <c r="H22" s="7">
        <v>4</v>
      </c>
      <c r="I22" s="7">
        <v>3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1.5</v>
      </c>
      <c r="Q22" s="7">
        <v>0.5</v>
      </c>
      <c r="R22" s="7">
        <v>0</v>
      </c>
      <c r="S22" s="14">
        <f>SUM(G22:R22)</f>
        <v>13</v>
      </c>
      <c r="T22" s="7"/>
      <c r="U22" s="20">
        <v>13</v>
      </c>
      <c r="V22" s="20" t="s">
        <v>154</v>
      </c>
      <c r="W22" s="20">
        <v>12</v>
      </c>
      <c r="X22" s="5" t="s">
        <v>79</v>
      </c>
    </row>
    <row r="23" spans="1:24" s="11" customFormat="1" ht="72.75" customHeight="1">
      <c r="A23" s="7" t="s">
        <v>19</v>
      </c>
      <c r="B23" s="7">
        <v>18</v>
      </c>
      <c r="C23" s="7" t="s">
        <v>21</v>
      </c>
      <c r="D23" s="5" t="s">
        <v>31</v>
      </c>
      <c r="E23" s="24" t="s">
        <v>49</v>
      </c>
      <c r="F23" s="14">
        <v>9</v>
      </c>
      <c r="G23" s="5">
        <v>0</v>
      </c>
      <c r="H23" s="5">
        <v>2</v>
      </c>
      <c r="I23" s="5">
        <v>2</v>
      </c>
      <c r="J23" s="5">
        <v>0.5</v>
      </c>
      <c r="K23" s="5">
        <v>0</v>
      </c>
      <c r="L23" s="5">
        <v>3</v>
      </c>
      <c r="M23" s="5">
        <v>1.5</v>
      </c>
      <c r="N23" s="5">
        <v>0</v>
      </c>
      <c r="O23" s="5">
        <v>0</v>
      </c>
      <c r="P23" s="5">
        <v>3</v>
      </c>
      <c r="Q23" s="5">
        <v>0.5</v>
      </c>
      <c r="R23" s="5">
        <v>0</v>
      </c>
      <c r="S23" s="14">
        <f>SUM(G23:R23)</f>
        <v>12.5</v>
      </c>
      <c r="T23" s="5"/>
      <c r="U23" s="21">
        <v>12.5</v>
      </c>
      <c r="V23" s="20" t="s">
        <v>154</v>
      </c>
      <c r="W23" s="21">
        <v>13</v>
      </c>
      <c r="X23" s="7" t="s">
        <v>26</v>
      </c>
    </row>
    <row r="24" spans="1:24" s="11" customFormat="1" ht="72.75" customHeight="1">
      <c r="A24" s="7" t="s">
        <v>19</v>
      </c>
      <c r="B24" s="7">
        <v>19</v>
      </c>
      <c r="C24" s="7" t="s">
        <v>21</v>
      </c>
      <c r="D24" s="7" t="s">
        <v>139</v>
      </c>
      <c r="E24" s="7" t="s">
        <v>128</v>
      </c>
      <c r="F24" s="7">
        <v>9</v>
      </c>
      <c r="G24" s="7">
        <v>1</v>
      </c>
      <c r="H24" s="7">
        <v>0</v>
      </c>
      <c r="I24" s="7">
        <v>3</v>
      </c>
      <c r="J24" s="7">
        <v>3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0.5</v>
      </c>
      <c r="Q24" s="7">
        <v>4</v>
      </c>
      <c r="R24" s="7">
        <v>0</v>
      </c>
      <c r="S24" s="14">
        <f>SUM(G24:R24)</f>
        <v>12.5</v>
      </c>
      <c r="T24" s="7"/>
      <c r="U24" s="20">
        <v>12.5</v>
      </c>
      <c r="V24" s="20" t="s">
        <v>154</v>
      </c>
      <c r="W24" s="20">
        <v>13</v>
      </c>
      <c r="X24" s="7" t="s">
        <v>129</v>
      </c>
    </row>
    <row r="25" spans="1:24" s="11" customFormat="1" ht="72.75" customHeight="1">
      <c r="A25" s="7" t="s">
        <v>19</v>
      </c>
      <c r="B25" s="7">
        <v>20</v>
      </c>
      <c r="C25" s="7" t="s">
        <v>21</v>
      </c>
      <c r="D25" s="7" t="s">
        <v>55</v>
      </c>
      <c r="E25" s="5" t="s">
        <v>51</v>
      </c>
      <c r="F25" s="7">
        <v>9</v>
      </c>
      <c r="G25" s="7">
        <v>1</v>
      </c>
      <c r="H25" s="7">
        <v>0</v>
      </c>
      <c r="I25" s="7">
        <v>2</v>
      </c>
      <c r="J25" s="7">
        <v>2</v>
      </c>
      <c r="K25" s="7">
        <v>0</v>
      </c>
      <c r="L25" s="7">
        <v>0</v>
      </c>
      <c r="M25" s="7">
        <v>0</v>
      </c>
      <c r="N25" s="7">
        <v>1.5</v>
      </c>
      <c r="O25" s="7">
        <v>0</v>
      </c>
      <c r="P25" s="7">
        <v>1</v>
      </c>
      <c r="Q25" s="7">
        <v>4</v>
      </c>
      <c r="R25" s="7">
        <v>0</v>
      </c>
      <c r="S25" s="14">
        <f>SUM(G25:R25)</f>
        <v>11.5</v>
      </c>
      <c r="T25" s="7"/>
      <c r="U25" s="20">
        <v>11.5</v>
      </c>
      <c r="V25" s="20" t="s">
        <v>154</v>
      </c>
      <c r="W25" s="20">
        <v>14</v>
      </c>
      <c r="X25" s="7" t="s">
        <v>52</v>
      </c>
    </row>
    <row r="26" spans="1:24" s="11" customFormat="1" ht="72.75" customHeight="1">
      <c r="A26" s="7" t="s">
        <v>19</v>
      </c>
      <c r="B26" s="7">
        <v>21</v>
      </c>
      <c r="C26" s="7" t="s">
        <v>21</v>
      </c>
      <c r="D26" s="7" t="s">
        <v>73</v>
      </c>
      <c r="E26" s="5" t="s">
        <v>74</v>
      </c>
      <c r="F26" s="7">
        <v>9</v>
      </c>
      <c r="G26" s="7">
        <v>5</v>
      </c>
      <c r="H26" s="7">
        <v>0</v>
      </c>
      <c r="I26" s="7">
        <v>3</v>
      </c>
      <c r="J26" s="7">
        <v>0.5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2</v>
      </c>
      <c r="R26" s="7">
        <v>0</v>
      </c>
      <c r="S26" s="14">
        <f>SUM(G26:R26)</f>
        <v>11.5</v>
      </c>
      <c r="T26" s="7"/>
      <c r="U26" s="20">
        <v>11.5</v>
      </c>
      <c r="V26" s="20" t="s">
        <v>154</v>
      </c>
      <c r="W26" s="20">
        <v>14</v>
      </c>
      <c r="X26" s="5" t="s">
        <v>75</v>
      </c>
    </row>
    <row r="27" spans="1:24" s="11" customFormat="1" ht="72.75" customHeight="1">
      <c r="A27" s="7" t="s">
        <v>19</v>
      </c>
      <c r="B27" s="7">
        <v>22</v>
      </c>
      <c r="C27" s="7" t="s">
        <v>21</v>
      </c>
      <c r="D27" s="7" t="s">
        <v>61</v>
      </c>
      <c r="E27" s="5" t="s">
        <v>62</v>
      </c>
      <c r="F27" s="7">
        <v>9</v>
      </c>
      <c r="G27" s="7">
        <v>4</v>
      </c>
      <c r="H27" s="7">
        <v>0</v>
      </c>
      <c r="I27" s="7">
        <v>3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</v>
      </c>
      <c r="Q27" s="7">
        <v>1</v>
      </c>
      <c r="R27" s="7">
        <v>0</v>
      </c>
      <c r="S27" s="14">
        <f>SUM(G27:R27)</f>
        <v>11</v>
      </c>
      <c r="T27" s="7"/>
      <c r="U27" s="20">
        <v>11</v>
      </c>
      <c r="V27" s="20" t="s">
        <v>154</v>
      </c>
      <c r="W27" s="20">
        <v>15</v>
      </c>
      <c r="X27" s="7" t="s">
        <v>63</v>
      </c>
    </row>
    <row r="28" spans="1:24" s="11" customFormat="1" ht="72.75" customHeight="1">
      <c r="A28" s="7" t="s">
        <v>19</v>
      </c>
      <c r="B28" s="7">
        <v>23</v>
      </c>
      <c r="C28" s="7" t="s">
        <v>21</v>
      </c>
      <c r="D28" s="7" t="s">
        <v>137</v>
      </c>
      <c r="E28" s="7" t="s">
        <v>128</v>
      </c>
      <c r="F28" s="7">
        <v>9</v>
      </c>
      <c r="G28" s="7">
        <v>5</v>
      </c>
      <c r="H28" s="7">
        <v>2</v>
      </c>
      <c r="I28" s="7">
        <v>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14">
        <f>SUM(G28:R28)</f>
        <v>10</v>
      </c>
      <c r="T28" s="7"/>
      <c r="U28" s="20">
        <v>10</v>
      </c>
      <c r="V28" s="20" t="s">
        <v>154</v>
      </c>
      <c r="W28" s="20">
        <v>16</v>
      </c>
      <c r="X28" s="7" t="s">
        <v>129</v>
      </c>
    </row>
    <row r="29" spans="1:24" s="11" customFormat="1" ht="72.75" customHeight="1">
      <c r="A29" s="7" t="s">
        <v>19</v>
      </c>
      <c r="B29" s="7">
        <v>24</v>
      </c>
      <c r="C29" s="7" t="s">
        <v>21</v>
      </c>
      <c r="D29" s="5" t="s">
        <v>141</v>
      </c>
      <c r="E29" s="5" t="s">
        <v>128</v>
      </c>
      <c r="F29" s="5">
        <v>9</v>
      </c>
      <c r="G29" s="5">
        <v>0</v>
      </c>
      <c r="H29" s="5">
        <v>0</v>
      </c>
      <c r="I29" s="5">
        <v>3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1.5</v>
      </c>
      <c r="Q29" s="5">
        <v>4</v>
      </c>
      <c r="R29" s="5">
        <v>0</v>
      </c>
      <c r="S29" s="14">
        <f>SUM(G29:R29)</f>
        <v>9.5</v>
      </c>
      <c r="T29" s="5"/>
      <c r="U29" s="21">
        <v>9.5</v>
      </c>
      <c r="V29" s="20" t="s">
        <v>154</v>
      </c>
      <c r="W29" s="21">
        <v>17</v>
      </c>
      <c r="X29" s="5" t="s">
        <v>129</v>
      </c>
    </row>
    <row r="30" spans="1:24" s="11" customFormat="1" ht="72.75" customHeight="1">
      <c r="A30" s="7" t="s">
        <v>19</v>
      </c>
      <c r="B30" s="7">
        <v>25</v>
      </c>
      <c r="C30" s="7" t="s">
        <v>21</v>
      </c>
      <c r="D30" s="7" t="s">
        <v>32</v>
      </c>
      <c r="E30" s="24" t="s">
        <v>49</v>
      </c>
      <c r="F30" s="14">
        <v>9</v>
      </c>
      <c r="G30" s="7">
        <v>0</v>
      </c>
      <c r="H30" s="7">
        <v>2</v>
      </c>
      <c r="I30" s="7">
        <v>1</v>
      </c>
      <c r="J30" s="7">
        <v>1.5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v>0</v>
      </c>
      <c r="Q30" s="7">
        <v>2</v>
      </c>
      <c r="R30" s="7">
        <v>0</v>
      </c>
      <c r="S30" s="14">
        <f>SUM(G30:R30)</f>
        <v>7.5</v>
      </c>
      <c r="T30" s="7"/>
      <c r="U30" s="20">
        <v>7.5</v>
      </c>
      <c r="V30" s="20" t="s">
        <v>154</v>
      </c>
      <c r="W30" s="20">
        <v>18</v>
      </c>
      <c r="X30" s="7" t="s">
        <v>26</v>
      </c>
    </row>
    <row r="31" spans="1:24" s="11" customFormat="1" ht="72.75" customHeight="1">
      <c r="A31" s="7" t="s">
        <v>19</v>
      </c>
      <c r="B31" s="7">
        <v>26</v>
      </c>
      <c r="C31" s="7" t="s">
        <v>21</v>
      </c>
      <c r="D31" s="7" t="s">
        <v>138</v>
      </c>
      <c r="E31" s="7" t="s">
        <v>128</v>
      </c>
      <c r="F31" s="7">
        <v>9</v>
      </c>
      <c r="G31" s="7">
        <v>0</v>
      </c>
      <c r="H31" s="7">
        <v>0</v>
      </c>
      <c r="I31" s="7">
        <v>0</v>
      </c>
      <c r="J31" s="7">
        <v>2.5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2</v>
      </c>
      <c r="R31" s="7">
        <v>0</v>
      </c>
      <c r="S31" s="14">
        <f>SUM(G31:R31)</f>
        <v>5.5</v>
      </c>
      <c r="T31" s="7"/>
      <c r="U31" s="20">
        <v>5.5</v>
      </c>
      <c r="V31" s="20" t="s">
        <v>154</v>
      </c>
      <c r="W31" s="20">
        <v>19</v>
      </c>
      <c r="X31" s="7" t="s">
        <v>129</v>
      </c>
    </row>
    <row r="32" spans="1:24" s="11" customFormat="1" ht="72.75" customHeight="1">
      <c r="A32" s="7" t="s">
        <v>19</v>
      </c>
      <c r="B32" s="7">
        <v>27</v>
      </c>
      <c r="C32" s="7" t="s">
        <v>21</v>
      </c>
      <c r="D32" s="14" t="s">
        <v>42</v>
      </c>
      <c r="E32" s="14" t="s">
        <v>43</v>
      </c>
      <c r="F32" s="14">
        <v>9</v>
      </c>
      <c r="G32" s="14">
        <v>1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1</v>
      </c>
      <c r="Q32" s="14">
        <v>1</v>
      </c>
      <c r="R32" s="14">
        <v>0</v>
      </c>
      <c r="S32" s="14">
        <f>SUM(G32:R32)</f>
        <v>4</v>
      </c>
      <c r="T32" s="14"/>
      <c r="U32" s="19">
        <v>4</v>
      </c>
      <c r="V32" s="20" t="s">
        <v>154</v>
      </c>
      <c r="W32" s="19">
        <v>20</v>
      </c>
      <c r="X32" s="14" t="s">
        <v>44</v>
      </c>
    </row>
    <row r="33" spans="1:24" ht="72.75" customHeight="1">
      <c r="A33" s="7" t="s">
        <v>19</v>
      </c>
      <c r="B33" s="7">
        <v>28</v>
      </c>
      <c r="C33" s="7" t="s">
        <v>21</v>
      </c>
      <c r="D33" s="7" t="s">
        <v>94</v>
      </c>
      <c r="E33" s="7" t="s">
        <v>78</v>
      </c>
      <c r="F33" s="7">
        <v>9</v>
      </c>
      <c r="G33" s="7">
        <v>0</v>
      </c>
      <c r="H33" s="7">
        <v>0</v>
      </c>
      <c r="I33" s="7">
        <v>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0</v>
      </c>
      <c r="S33" s="14">
        <f>SUM(G33:R33)</f>
        <v>3</v>
      </c>
      <c r="T33" s="7"/>
      <c r="U33" s="20">
        <v>3</v>
      </c>
      <c r="V33" s="20" t="s">
        <v>154</v>
      </c>
      <c r="W33" s="20">
        <v>21</v>
      </c>
      <c r="X33" s="7" t="s">
        <v>79</v>
      </c>
    </row>
    <row r="34" spans="1:24" ht="72.75" customHeight="1">
      <c r="A34" s="7" t="s">
        <v>19</v>
      </c>
      <c r="B34" s="7">
        <v>29</v>
      </c>
      <c r="C34" s="7" t="s">
        <v>21</v>
      </c>
      <c r="D34" s="7" t="s">
        <v>97</v>
      </c>
      <c r="E34" s="5" t="s">
        <v>98</v>
      </c>
      <c r="F34" s="7">
        <v>9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2</v>
      </c>
      <c r="R34" s="7">
        <v>0</v>
      </c>
      <c r="S34" s="14">
        <f>SUM(G34:R34)</f>
        <v>3</v>
      </c>
      <c r="T34" s="7"/>
      <c r="U34" s="20">
        <v>3</v>
      </c>
      <c r="V34" s="20" t="s">
        <v>154</v>
      </c>
      <c r="W34" s="20">
        <v>21</v>
      </c>
      <c r="X34" s="5" t="s">
        <v>99</v>
      </c>
    </row>
  </sheetData>
  <sheetProtection/>
  <mergeCells count="14">
    <mergeCell ref="G4:R4"/>
    <mergeCell ref="W4:W5"/>
    <mergeCell ref="X4:X5"/>
    <mergeCell ref="A4:A5"/>
    <mergeCell ref="B4:B5"/>
    <mergeCell ref="C4:C5"/>
    <mergeCell ref="D4:D5"/>
    <mergeCell ref="E4:E5"/>
    <mergeCell ref="A1:X1"/>
    <mergeCell ref="F4:F5"/>
    <mergeCell ref="S4:S5"/>
    <mergeCell ref="T4:T5"/>
    <mergeCell ref="U4:U5"/>
    <mergeCell ref="V4:V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SheetLayoutView="40" workbookViewId="0" topLeftCell="A1">
      <selection activeCell="U6" sqref="U6:X20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8.140625" style="1" customWidth="1"/>
    <col min="5" max="5" width="49.00390625" style="1" customWidth="1"/>
    <col min="6" max="6" width="5.7109375" style="1" customWidth="1"/>
    <col min="7" max="18" width="5.57421875" style="1" customWidth="1"/>
    <col min="19" max="19" width="8.00390625" style="1" customWidth="1"/>
    <col min="20" max="20" width="9.28125" style="1" customWidth="1"/>
    <col min="21" max="21" width="6.57421875" style="17" customWidth="1"/>
    <col min="22" max="22" width="16.28125" style="17" customWidth="1"/>
    <col min="23" max="23" width="7.00390625" style="17" customWidth="1"/>
    <col min="24" max="24" width="37.421875" style="1" customWidth="1"/>
    <col min="25" max="25" width="17.421875" style="1" customWidth="1"/>
    <col min="26" max="26" width="14.140625" style="1" customWidth="1"/>
    <col min="27" max="16384" width="8.8515625" style="1" customWidth="1"/>
  </cols>
  <sheetData>
    <row r="1" spans="1:24" ht="1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" ht="15">
      <c r="A2" s="2" t="s">
        <v>14</v>
      </c>
      <c r="B2" s="2"/>
      <c r="C2" s="2"/>
    </row>
    <row r="3" spans="1:3" ht="15">
      <c r="A3" s="2" t="s">
        <v>13</v>
      </c>
      <c r="B3" s="2"/>
      <c r="C3" s="2"/>
    </row>
    <row r="4" spans="1:24" ht="34.5" customHeight="1">
      <c r="A4" s="31" t="s">
        <v>6</v>
      </c>
      <c r="B4" s="31" t="s">
        <v>7</v>
      </c>
      <c r="C4" s="31" t="s">
        <v>8</v>
      </c>
      <c r="D4" s="31" t="s">
        <v>9</v>
      </c>
      <c r="E4" s="39" t="s">
        <v>23</v>
      </c>
      <c r="F4" s="41" t="s">
        <v>4</v>
      </c>
      <c r="G4" s="38" t="s">
        <v>5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22</v>
      </c>
      <c r="T4" s="42" t="s">
        <v>0</v>
      </c>
      <c r="U4" s="42" t="s">
        <v>1</v>
      </c>
      <c r="V4" s="38" t="s">
        <v>3</v>
      </c>
      <c r="W4" s="42" t="s">
        <v>2</v>
      </c>
      <c r="X4" s="43" t="s">
        <v>10</v>
      </c>
    </row>
    <row r="5" spans="1:24" ht="39" customHeight="1">
      <c r="A5" s="32"/>
      <c r="B5" s="32"/>
      <c r="C5" s="32"/>
      <c r="D5" s="32"/>
      <c r="E5" s="40"/>
      <c r="F5" s="41"/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>
        <v>8</v>
      </c>
      <c r="O5" s="3">
        <v>9</v>
      </c>
      <c r="P5" s="3">
        <v>10</v>
      </c>
      <c r="Q5" s="3">
        <v>11</v>
      </c>
      <c r="R5" s="3">
        <v>12</v>
      </c>
      <c r="S5" s="38"/>
      <c r="T5" s="42"/>
      <c r="U5" s="42"/>
      <c r="V5" s="38"/>
      <c r="W5" s="42"/>
      <c r="X5" s="43"/>
    </row>
    <row r="6" spans="1:24" s="13" customFormat="1" ht="83.25" customHeight="1">
      <c r="A6" s="7" t="s">
        <v>19</v>
      </c>
      <c r="B6" s="7">
        <v>1</v>
      </c>
      <c r="C6" s="7" t="s">
        <v>20</v>
      </c>
      <c r="D6" s="7" t="s">
        <v>153</v>
      </c>
      <c r="E6" s="5" t="s">
        <v>51</v>
      </c>
      <c r="F6" s="7">
        <v>10</v>
      </c>
      <c r="G6" s="7">
        <v>0</v>
      </c>
      <c r="H6" s="7">
        <v>4</v>
      </c>
      <c r="I6" s="7">
        <v>0</v>
      </c>
      <c r="J6" s="7">
        <v>4</v>
      </c>
      <c r="K6" s="7">
        <v>0</v>
      </c>
      <c r="L6" s="7">
        <v>0</v>
      </c>
      <c r="M6" s="7">
        <v>2.5</v>
      </c>
      <c r="N6" s="7">
        <v>4</v>
      </c>
      <c r="O6" s="7">
        <v>4</v>
      </c>
      <c r="P6" s="7">
        <v>0</v>
      </c>
      <c r="Q6" s="7">
        <v>0</v>
      </c>
      <c r="R6" s="7">
        <v>6</v>
      </c>
      <c r="S6" s="7">
        <f>SUM(G6:R6)</f>
        <v>24.5</v>
      </c>
      <c r="T6" s="7"/>
      <c r="U6" s="20">
        <v>24.5</v>
      </c>
      <c r="V6" s="20" t="s">
        <v>154</v>
      </c>
      <c r="W6" s="20">
        <v>1</v>
      </c>
      <c r="X6" s="5" t="s">
        <v>52</v>
      </c>
    </row>
    <row r="7" spans="1:24" s="13" customFormat="1" ht="83.25" customHeight="1">
      <c r="A7" s="7" t="s">
        <v>19</v>
      </c>
      <c r="B7" s="7">
        <v>2</v>
      </c>
      <c r="C7" s="7" t="s">
        <v>20</v>
      </c>
      <c r="D7" s="7" t="s">
        <v>105</v>
      </c>
      <c r="E7" s="7" t="s">
        <v>78</v>
      </c>
      <c r="F7" s="7">
        <v>10</v>
      </c>
      <c r="G7" s="7">
        <v>1</v>
      </c>
      <c r="H7" s="7">
        <v>3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>
        <v>0</v>
      </c>
      <c r="Q7" s="7">
        <v>4</v>
      </c>
      <c r="R7" s="7">
        <v>0</v>
      </c>
      <c r="S7" s="7">
        <f>SUM(G7:R7)</f>
        <v>14</v>
      </c>
      <c r="T7" s="7"/>
      <c r="U7" s="20">
        <v>14</v>
      </c>
      <c r="V7" s="20" t="s">
        <v>154</v>
      </c>
      <c r="W7" s="20">
        <v>2</v>
      </c>
      <c r="X7" s="7" t="s">
        <v>79</v>
      </c>
    </row>
    <row r="8" spans="1:24" s="11" customFormat="1" ht="83.25" customHeight="1">
      <c r="A8" s="7" t="s">
        <v>19</v>
      </c>
      <c r="B8" s="7">
        <v>3</v>
      </c>
      <c r="C8" s="7" t="s">
        <v>20</v>
      </c>
      <c r="D8" s="5" t="s">
        <v>102</v>
      </c>
      <c r="E8" s="15" t="s">
        <v>78</v>
      </c>
      <c r="F8" s="5">
        <v>10</v>
      </c>
      <c r="G8" s="5">
        <v>1.5</v>
      </c>
      <c r="H8" s="5">
        <v>0</v>
      </c>
      <c r="I8" s="5">
        <v>0</v>
      </c>
      <c r="J8" s="5">
        <v>4</v>
      </c>
      <c r="K8" s="5">
        <v>0</v>
      </c>
      <c r="L8" s="5">
        <v>0</v>
      </c>
      <c r="M8" s="5">
        <v>4</v>
      </c>
      <c r="N8" s="5">
        <v>0</v>
      </c>
      <c r="O8" s="4">
        <v>1</v>
      </c>
      <c r="P8" s="4">
        <v>0</v>
      </c>
      <c r="Q8" s="4">
        <v>2</v>
      </c>
      <c r="R8" s="4">
        <v>0</v>
      </c>
      <c r="S8" s="7">
        <f>SUM(G8:R8)</f>
        <v>12.5</v>
      </c>
      <c r="T8" s="4"/>
      <c r="U8" s="18">
        <v>12.5</v>
      </c>
      <c r="V8" s="20" t="s">
        <v>154</v>
      </c>
      <c r="W8" s="18">
        <v>3</v>
      </c>
      <c r="X8" s="5" t="s">
        <v>79</v>
      </c>
    </row>
    <row r="9" spans="1:24" s="11" customFormat="1" ht="83.25" customHeight="1">
      <c r="A9" s="7" t="s">
        <v>19</v>
      </c>
      <c r="B9" s="7">
        <v>4</v>
      </c>
      <c r="C9" s="7" t="s">
        <v>20</v>
      </c>
      <c r="D9" s="5" t="s">
        <v>64</v>
      </c>
      <c r="E9" s="15" t="s">
        <v>65</v>
      </c>
      <c r="F9" s="5">
        <v>10</v>
      </c>
      <c r="G9" s="5">
        <v>2</v>
      </c>
      <c r="H9" s="5">
        <v>4</v>
      </c>
      <c r="I9" s="5">
        <v>0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4">
        <v>0</v>
      </c>
      <c r="P9" s="4">
        <v>0</v>
      </c>
      <c r="Q9" s="4">
        <v>0</v>
      </c>
      <c r="R9" s="4">
        <v>0</v>
      </c>
      <c r="S9" s="7">
        <f>SUM(G9:R9)</f>
        <v>9</v>
      </c>
      <c r="T9" s="4"/>
      <c r="U9" s="18">
        <v>9</v>
      </c>
      <c r="V9" s="20" t="s">
        <v>154</v>
      </c>
      <c r="W9" s="18">
        <v>4</v>
      </c>
      <c r="X9" s="5" t="s">
        <v>66</v>
      </c>
    </row>
    <row r="10" spans="1:24" s="11" customFormat="1" ht="83.25" customHeight="1">
      <c r="A10" s="7" t="s">
        <v>19</v>
      </c>
      <c r="B10" s="7">
        <v>5</v>
      </c>
      <c r="C10" s="7" t="s">
        <v>20</v>
      </c>
      <c r="D10" s="14" t="s">
        <v>101</v>
      </c>
      <c r="E10" s="15" t="s">
        <v>78</v>
      </c>
      <c r="F10" s="5">
        <v>10</v>
      </c>
      <c r="G10" s="5">
        <v>1</v>
      </c>
      <c r="H10" s="5">
        <v>0</v>
      </c>
      <c r="I10" s="5">
        <v>0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14">
        <v>2</v>
      </c>
      <c r="P10" s="14">
        <v>0</v>
      </c>
      <c r="Q10" s="14">
        <v>2</v>
      </c>
      <c r="R10" s="14">
        <v>0</v>
      </c>
      <c r="S10" s="7">
        <f>SUM(G10:R10)</f>
        <v>9</v>
      </c>
      <c r="T10" s="14"/>
      <c r="U10" s="19">
        <v>9</v>
      </c>
      <c r="V10" s="20" t="s">
        <v>154</v>
      </c>
      <c r="W10" s="19">
        <v>4</v>
      </c>
      <c r="X10" s="5" t="s">
        <v>79</v>
      </c>
    </row>
    <row r="11" spans="1:24" s="11" customFormat="1" ht="83.25" customHeight="1">
      <c r="A11" s="7" t="s">
        <v>19</v>
      </c>
      <c r="B11" s="7">
        <v>6</v>
      </c>
      <c r="C11" s="7" t="s">
        <v>20</v>
      </c>
      <c r="D11" s="7" t="s">
        <v>45</v>
      </c>
      <c r="E11" s="23" t="s">
        <v>43</v>
      </c>
      <c r="F11" s="7">
        <v>10</v>
      </c>
      <c r="G11" s="7">
        <v>0.5</v>
      </c>
      <c r="H11" s="7">
        <v>4</v>
      </c>
      <c r="I11" s="7">
        <v>0</v>
      </c>
      <c r="J11" s="7">
        <v>0</v>
      </c>
      <c r="K11" s="7">
        <v>0</v>
      </c>
      <c r="L11" s="7">
        <v>3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f>SUM(G11:R11)</f>
        <v>8.5</v>
      </c>
      <c r="T11" s="7"/>
      <c r="U11" s="20">
        <v>8.5</v>
      </c>
      <c r="V11" s="20" t="s">
        <v>154</v>
      </c>
      <c r="W11" s="20">
        <v>5</v>
      </c>
      <c r="X11" s="14" t="s">
        <v>44</v>
      </c>
    </row>
    <row r="12" spans="1:24" s="11" customFormat="1" ht="83.25" customHeight="1">
      <c r="A12" s="7" t="s">
        <v>19</v>
      </c>
      <c r="B12" s="7">
        <v>7</v>
      </c>
      <c r="C12" s="7" t="s">
        <v>20</v>
      </c>
      <c r="D12" s="7" t="s">
        <v>27</v>
      </c>
      <c r="E12" s="24" t="s">
        <v>49</v>
      </c>
      <c r="F12" s="7">
        <v>10</v>
      </c>
      <c r="G12" s="7">
        <v>3</v>
      </c>
      <c r="H12" s="7">
        <v>4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f>SUM(G12:R12)</f>
        <v>7</v>
      </c>
      <c r="T12" s="7"/>
      <c r="U12" s="20">
        <v>7</v>
      </c>
      <c r="V12" s="20" t="s">
        <v>154</v>
      </c>
      <c r="W12" s="20">
        <v>6</v>
      </c>
      <c r="X12" s="7" t="s">
        <v>26</v>
      </c>
    </row>
    <row r="13" spans="1:24" s="11" customFormat="1" ht="83.25" customHeight="1">
      <c r="A13" s="7" t="s">
        <v>19</v>
      </c>
      <c r="B13" s="7">
        <v>8</v>
      </c>
      <c r="C13" s="7" t="s">
        <v>20</v>
      </c>
      <c r="D13" s="5" t="s">
        <v>125</v>
      </c>
      <c r="E13" s="5" t="s">
        <v>113</v>
      </c>
      <c r="F13" s="5">
        <v>10</v>
      </c>
      <c r="G13" s="5">
        <v>0</v>
      </c>
      <c r="H13" s="5">
        <v>0</v>
      </c>
      <c r="I13" s="5">
        <v>0</v>
      </c>
      <c r="J13" s="5">
        <v>2</v>
      </c>
      <c r="K13" s="5">
        <v>1.5</v>
      </c>
      <c r="L13" s="5">
        <v>1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7">
        <f>SUM(G13:R13)</f>
        <v>6.5</v>
      </c>
      <c r="T13" s="5"/>
      <c r="U13" s="21">
        <v>6.5</v>
      </c>
      <c r="V13" s="20" t="s">
        <v>154</v>
      </c>
      <c r="W13" s="21">
        <v>7</v>
      </c>
      <c r="X13" s="5" t="s">
        <v>114</v>
      </c>
    </row>
    <row r="14" spans="1:24" s="11" customFormat="1" ht="83.25" customHeight="1">
      <c r="A14" s="7" t="s">
        <v>19</v>
      </c>
      <c r="B14" s="7">
        <v>9</v>
      </c>
      <c r="C14" s="7" t="s">
        <v>20</v>
      </c>
      <c r="D14" s="5" t="s">
        <v>28</v>
      </c>
      <c r="E14" s="24" t="s">
        <v>49</v>
      </c>
      <c r="F14" s="5">
        <v>10</v>
      </c>
      <c r="G14" s="5">
        <v>3</v>
      </c>
      <c r="H14" s="5">
        <v>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7">
        <f>SUM(G14:R14)</f>
        <v>6</v>
      </c>
      <c r="T14" s="5"/>
      <c r="U14" s="21">
        <v>6</v>
      </c>
      <c r="V14" s="20" t="s">
        <v>154</v>
      </c>
      <c r="W14" s="21">
        <v>8</v>
      </c>
      <c r="X14" s="7" t="s">
        <v>26</v>
      </c>
    </row>
    <row r="15" spans="1:24" s="11" customFormat="1" ht="83.25" customHeight="1">
      <c r="A15" s="7" t="s">
        <v>19</v>
      </c>
      <c r="B15" s="7">
        <v>10</v>
      </c>
      <c r="C15" s="7" t="s">
        <v>20</v>
      </c>
      <c r="D15" s="5" t="s">
        <v>103</v>
      </c>
      <c r="E15" s="5" t="s">
        <v>78</v>
      </c>
      <c r="F15" s="5">
        <v>10</v>
      </c>
      <c r="G15" s="5">
        <v>1</v>
      </c>
      <c r="H15" s="5">
        <v>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7">
        <f>SUM(G15:R15)</f>
        <v>6</v>
      </c>
      <c r="T15" s="5"/>
      <c r="U15" s="21">
        <v>6</v>
      </c>
      <c r="V15" s="20" t="s">
        <v>154</v>
      </c>
      <c r="W15" s="21">
        <v>8</v>
      </c>
      <c r="X15" s="5" t="s">
        <v>79</v>
      </c>
    </row>
    <row r="16" spans="1:24" s="11" customFormat="1" ht="83.25" customHeight="1">
      <c r="A16" s="7" t="s">
        <v>19</v>
      </c>
      <c r="B16" s="7">
        <v>11</v>
      </c>
      <c r="C16" s="7" t="s">
        <v>20</v>
      </c>
      <c r="D16" s="7" t="s">
        <v>104</v>
      </c>
      <c r="E16" s="5" t="s">
        <v>78</v>
      </c>
      <c r="F16" s="7">
        <v>10</v>
      </c>
      <c r="G16" s="7">
        <v>1</v>
      </c>
      <c r="H16" s="7">
        <v>4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f>SUM(G16:R16)</f>
        <v>6</v>
      </c>
      <c r="T16" s="7"/>
      <c r="U16" s="20">
        <v>6</v>
      </c>
      <c r="V16" s="20" t="s">
        <v>154</v>
      </c>
      <c r="W16" s="20">
        <v>8</v>
      </c>
      <c r="X16" s="7" t="s">
        <v>79</v>
      </c>
    </row>
    <row r="17" spans="1:24" s="11" customFormat="1" ht="83.25" customHeight="1">
      <c r="A17" s="7" t="s">
        <v>19</v>
      </c>
      <c r="B17" s="7">
        <v>12</v>
      </c>
      <c r="C17" s="7" t="s">
        <v>20</v>
      </c>
      <c r="D17" s="5" t="s">
        <v>142</v>
      </c>
      <c r="E17" s="5" t="s">
        <v>128</v>
      </c>
      <c r="F17" s="5">
        <v>10</v>
      </c>
      <c r="G17" s="5">
        <v>0</v>
      </c>
      <c r="H17" s="5">
        <v>3</v>
      </c>
      <c r="I17" s="5">
        <v>0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14">
        <v>0</v>
      </c>
      <c r="P17" s="14">
        <v>0</v>
      </c>
      <c r="Q17" s="14">
        <v>0</v>
      </c>
      <c r="R17" s="14">
        <v>0</v>
      </c>
      <c r="S17" s="7">
        <f>SUM(G17:R17)</f>
        <v>5</v>
      </c>
      <c r="T17" s="14"/>
      <c r="U17" s="19">
        <v>5</v>
      </c>
      <c r="V17" s="20" t="s">
        <v>154</v>
      </c>
      <c r="W17" s="19">
        <v>9</v>
      </c>
      <c r="X17" s="5" t="s">
        <v>129</v>
      </c>
    </row>
    <row r="18" spans="1:24" s="11" customFormat="1" ht="83.25" customHeight="1">
      <c r="A18" s="7" t="s">
        <v>19</v>
      </c>
      <c r="B18" s="7">
        <v>13</v>
      </c>
      <c r="C18" s="7" t="s">
        <v>20</v>
      </c>
      <c r="D18" s="5" t="s">
        <v>67</v>
      </c>
      <c r="E18" s="5" t="s">
        <v>59</v>
      </c>
      <c r="F18" s="5">
        <v>10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7">
        <f>SUM(G18:R18)</f>
        <v>3</v>
      </c>
      <c r="T18" s="5"/>
      <c r="U18" s="21">
        <v>3</v>
      </c>
      <c r="V18" s="20" t="s">
        <v>154</v>
      </c>
      <c r="W18" s="21">
        <v>10</v>
      </c>
      <c r="X18" s="5" t="s">
        <v>60</v>
      </c>
    </row>
    <row r="19" spans="1:24" s="11" customFormat="1" ht="83.25" customHeight="1">
      <c r="A19" s="7" t="s">
        <v>19</v>
      </c>
      <c r="B19" s="7">
        <v>14</v>
      </c>
      <c r="C19" s="7" t="s">
        <v>20</v>
      </c>
      <c r="D19" s="12" t="s">
        <v>100</v>
      </c>
      <c r="E19" s="12" t="s">
        <v>78</v>
      </c>
      <c r="F19" s="12">
        <v>10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</v>
      </c>
      <c r="R19" s="12">
        <v>0</v>
      </c>
      <c r="S19" s="7">
        <f>SUM(G19:R19)</f>
        <v>3</v>
      </c>
      <c r="T19" s="12"/>
      <c r="U19" s="22">
        <v>3</v>
      </c>
      <c r="V19" s="20" t="s">
        <v>154</v>
      </c>
      <c r="W19" s="22">
        <v>10</v>
      </c>
      <c r="X19" s="12" t="s">
        <v>79</v>
      </c>
    </row>
    <row r="20" spans="1:24" s="11" customFormat="1" ht="83.25" customHeight="1">
      <c r="A20" s="7" t="s">
        <v>19</v>
      </c>
      <c r="B20" s="7">
        <v>15</v>
      </c>
      <c r="C20" s="7" t="s">
        <v>20</v>
      </c>
      <c r="D20" s="12" t="s">
        <v>106</v>
      </c>
      <c r="E20" s="12" t="s">
        <v>98</v>
      </c>
      <c r="F20" s="12">
        <v>10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  <c r="P20" s="12">
        <v>0</v>
      </c>
      <c r="Q20" s="12">
        <v>0</v>
      </c>
      <c r="R20" s="12">
        <v>0</v>
      </c>
      <c r="S20" s="7">
        <f>SUM(G20:R20)</f>
        <v>2</v>
      </c>
      <c r="T20" s="12"/>
      <c r="U20" s="22">
        <v>2</v>
      </c>
      <c r="V20" s="20" t="s">
        <v>154</v>
      </c>
      <c r="W20" s="22">
        <v>11</v>
      </c>
      <c r="X20" s="12" t="s">
        <v>99</v>
      </c>
    </row>
  </sheetData>
  <sheetProtection/>
  <mergeCells count="14">
    <mergeCell ref="G4:R4"/>
    <mergeCell ref="W4:W5"/>
    <mergeCell ref="X4:X5"/>
    <mergeCell ref="A4:A5"/>
    <mergeCell ref="B4:B5"/>
    <mergeCell ref="C4:C5"/>
    <mergeCell ref="D4:D5"/>
    <mergeCell ref="E4:E5"/>
    <mergeCell ref="A1:X1"/>
    <mergeCell ref="F4:F5"/>
    <mergeCell ref="S4:S5"/>
    <mergeCell ref="T4:T5"/>
    <mergeCell ref="U4:U5"/>
    <mergeCell ref="V4:V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80" zoomScaleNormal="80" zoomScaleSheetLayoutView="30" workbookViewId="0" topLeftCell="A1">
      <selection activeCell="U6" sqref="U6:X2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4.8515625" style="1" customWidth="1"/>
    <col min="5" max="5" width="49.8515625" style="1" customWidth="1"/>
    <col min="6" max="6" width="5.7109375" style="1" customWidth="1"/>
    <col min="7" max="18" width="6.8515625" style="1" customWidth="1"/>
    <col min="19" max="19" width="10.140625" style="1" customWidth="1"/>
    <col min="20" max="20" width="9.28125" style="1" customWidth="1"/>
    <col min="21" max="21" width="8.140625" style="17" customWidth="1"/>
    <col min="22" max="22" width="16.28125" style="17" customWidth="1"/>
    <col min="23" max="23" width="7.00390625" style="17" customWidth="1"/>
    <col min="24" max="24" width="38.8515625" style="1" customWidth="1"/>
    <col min="25" max="25" width="17.421875" style="1" customWidth="1"/>
    <col min="26" max="26" width="14.140625" style="1" customWidth="1"/>
    <col min="27" max="16384" width="8.8515625" style="1" customWidth="1"/>
  </cols>
  <sheetData>
    <row r="1" spans="1:24" ht="15">
      <c r="A1" s="33" t="s">
        <v>152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3" ht="15">
      <c r="A2" s="2" t="s">
        <v>11</v>
      </c>
      <c r="B2" s="2"/>
      <c r="C2" s="2"/>
    </row>
    <row r="3" spans="1:3" ht="15">
      <c r="A3" s="2" t="s">
        <v>12</v>
      </c>
      <c r="B3" s="2"/>
      <c r="C3" s="2"/>
    </row>
    <row r="4" spans="1:24" ht="34.5" customHeight="1">
      <c r="A4" s="31" t="s">
        <v>6</v>
      </c>
      <c r="B4" s="31" t="s">
        <v>7</v>
      </c>
      <c r="C4" s="31" t="s">
        <v>8</v>
      </c>
      <c r="D4" s="31" t="s">
        <v>9</v>
      </c>
      <c r="E4" s="31" t="s">
        <v>23</v>
      </c>
      <c r="F4" s="34" t="s">
        <v>4</v>
      </c>
      <c r="G4" s="38" t="s">
        <v>5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29" t="s">
        <v>22</v>
      </c>
      <c r="T4" s="27" t="s">
        <v>0</v>
      </c>
      <c r="U4" s="27" t="s">
        <v>1</v>
      </c>
      <c r="V4" s="29" t="s">
        <v>3</v>
      </c>
      <c r="W4" s="27" t="s">
        <v>2</v>
      </c>
      <c r="X4" s="31" t="s">
        <v>10</v>
      </c>
    </row>
    <row r="5" spans="1:24" ht="35.25" customHeight="1">
      <c r="A5" s="32"/>
      <c r="B5" s="32"/>
      <c r="C5" s="32"/>
      <c r="D5" s="32"/>
      <c r="E5" s="32"/>
      <c r="F5" s="35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>
        <v>10</v>
      </c>
      <c r="Q5" s="8">
        <v>11</v>
      </c>
      <c r="R5" s="8">
        <v>12</v>
      </c>
      <c r="S5" s="30"/>
      <c r="T5" s="28"/>
      <c r="U5" s="28"/>
      <c r="V5" s="30"/>
      <c r="W5" s="28"/>
      <c r="X5" s="32"/>
    </row>
    <row r="6" spans="1:24" s="10" customFormat="1" ht="78.75" customHeight="1">
      <c r="A6" s="7" t="s">
        <v>19</v>
      </c>
      <c r="B6" s="7">
        <v>1</v>
      </c>
      <c r="C6" s="7" t="s">
        <v>20</v>
      </c>
      <c r="D6" s="5" t="s">
        <v>144</v>
      </c>
      <c r="E6" s="5" t="s">
        <v>128</v>
      </c>
      <c r="F6" s="5">
        <v>11</v>
      </c>
      <c r="G6" s="5">
        <v>2</v>
      </c>
      <c r="H6" s="5">
        <v>6</v>
      </c>
      <c r="I6" s="5">
        <v>3</v>
      </c>
      <c r="J6" s="5">
        <v>5</v>
      </c>
      <c r="K6" s="5">
        <v>3</v>
      </c>
      <c r="L6" s="5">
        <v>0</v>
      </c>
      <c r="M6" s="5">
        <v>4</v>
      </c>
      <c r="N6" s="5">
        <v>3</v>
      </c>
      <c r="O6" s="5">
        <v>4</v>
      </c>
      <c r="P6" s="5">
        <v>2</v>
      </c>
      <c r="Q6" s="5">
        <v>4</v>
      </c>
      <c r="R6" s="5">
        <v>2</v>
      </c>
      <c r="S6" s="7">
        <f>SUM(G6:R6)</f>
        <v>38</v>
      </c>
      <c r="T6" s="5"/>
      <c r="U6" s="21">
        <v>38</v>
      </c>
      <c r="V6" s="21" t="s">
        <v>155</v>
      </c>
      <c r="W6" s="21">
        <v>1</v>
      </c>
      <c r="X6" s="5" t="s">
        <v>129</v>
      </c>
    </row>
    <row r="7" spans="1:24" s="16" customFormat="1" ht="78.75" customHeight="1">
      <c r="A7" s="7" t="s">
        <v>19</v>
      </c>
      <c r="B7" s="7">
        <v>2</v>
      </c>
      <c r="C7" s="7" t="s">
        <v>20</v>
      </c>
      <c r="D7" s="5" t="s">
        <v>146</v>
      </c>
      <c r="E7" s="5" t="s">
        <v>128</v>
      </c>
      <c r="F7" s="5">
        <v>11</v>
      </c>
      <c r="G7" s="5">
        <v>2</v>
      </c>
      <c r="H7" s="5">
        <v>6</v>
      </c>
      <c r="I7" s="5">
        <v>3</v>
      </c>
      <c r="J7" s="5">
        <v>5</v>
      </c>
      <c r="K7" s="5">
        <v>3</v>
      </c>
      <c r="L7" s="5">
        <v>0</v>
      </c>
      <c r="M7" s="5">
        <v>4</v>
      </c>
      <c r="N7" s="5">
        <v>3</v>
      </c>
      <c r="O7" s="5">
        <v>4</v>
      </c>
      <c r="P7" s="5">
        <v>2</v>
      </c>
      <c r="Q7" s="5">
        <v>4</v>
      </c>
      <c r="R7" s="5">
        <v>1</v>
      </c>
      <c r="S7" s="7">
        <f>SUM(G7:R7)</f>
        <v>37</v>
      </c>
      <c r="T7" s="5"/>
      <c r="U7" s="21">
        <v>37</v>
      </c>
      <c r="V7" s="21" t="s">
        <v>155</v>
      </c>
      <c r="W7" s="21">
        <v>2</v>
      </c>
      <c r="X7" s="5" t="s">
        <v>129</v>
      </c>
    </row>
    <row r="8" spans="1:24" s="10" customFormat="1" ht="78.75" customHeight="1">
      <c r="A8" s="7" t="s">
        <v>19</v>
      </c>
      <c r="B8" s="7">
        <v>3</v>
      </c>
      <c r="C8" s="7" t="s">
        <v>20</v>
      </c>
      <c r="D8" s="5" t="s">
        <v>145</v>
      </c>
      <c r="E8" s="5" t="s">
        <v>128</v>
      </c>
      <c r="F8" s="5">
        <v>11</v>
      </c>
      <c r="G8" s="5">
        <v>2</v>
      </c>
      <c r="H8" s="5">
        <v>6</v>
      </c>
      <c r="I8" s="5">
        <v>3</v>
      </c>
      <c r="J8" s="5">
        <v>6</v>
      </c>
      <c r="K8" s="5">
        <v>3</v>
      </c>
      <c r="L8" s="5">
        <v>0</v>
      </c>
      <c r="M8" s="5">
        <v>4</v>
      </c>
      <c r="N8" s="5">
        <v>3</v>
      </c>
      <c r="O8" s="5">
        <v>4</v>
      </c>
      <c r="P8" s="5">
        <v>0</v>
      </c>
      <c r="Q8" s="5">
        <v>4</v>
      </c>
      <c r="R8" s="5">
        <v>1</v>
      </c>
      <c r="S8" s="7">
        <f>SUM(G8:R8)</f>
        <v>36</v>
      </c>
      <c r="T8" s="5"/>
      <c r="U8" s="21">
        <v>36</v>
      </c>
      <c r="V8" s="21" t="s">
        <v>155</v>
      </c>
      <c r="W8" s="21">
        <v>3</v>
      </c>
      <c r="X8" s="5" t="s">
        <v>129</v>
      </c>
    </row>
    <row r="9" spans="1:24" s="10" customFormat="1" ht="78.75" customHeight="1">
      <c r="A9" s="7" t="s">
        <v>19</v>
      </c>
      <c r="B9" s="7">
        <v>4</v>
      </c>
      <c r="C9" s="7" t="s">
        <v>20</v>
      </c>
      <c r="D9" s="5" t="s">
        <v>147</v>
      </c>
      <c r="E9" s="5" t="s">
        <v>128</v>
      </c>
      <c r="F9" s="5">
        <v>11</v>
      </c>
      <c r="G9" s="5">
        <v>2</v>
      </c>
      <c r="H9" s="5">
        <v>6</v>
      </c>
      <c r="I9" s="5">
        <v>3</v>
      </c>
      <c r="J9" s="5">
        <v>5</v>
      </c>
      <c r="K9" s="5">
        <v>3</v>
      </c>
      <c r="L9" s="5">
        <v>0</v>
      </c>
      <c r="M9" s="5">
        <v>4</v>
      </c>
      <c r="N9" s="5">
        <v>3</v>
      </c>
      <c r="O9" s="5">
        <v>4</v>
      </c>
      <c r="P9" s="5">
        <v>2</v>
      </c>
      <c r="Q9" s="5">
        <v>4</v>
      </c>
      <c r="R9" s="5">
        <v>0</v>
      </c>
      <c r="S9" s="7">
        <f>SUM(G9:R9)</f>
        <v>36</v>
      </c>
      <c r="T9" s="5"/>
      <c r="U9" s="21">
        <v>36</v>
      </c>
      <c r="V9" s="21" t="s">
        <v>155</v>
      </c>
      <c r="W9" s="21">
        <v>3</v>
      </c>
      <c r="X9" s="5" t="s">
        <v>129</v>
      </c>
    </row>
    <row r="10" spans="1:24" s="16" customFormat="1" ht="78.75" customHeight="1">
      <c r="A10" s="7" t="s">
        <v>19</v>
      </c>
      <c r="B10" s="7">
        <v>5</v>
      </c>
      <c r="C10" s="7" t="s">
        <v>20</v>
      </c>
      <c r="D10" s="5" t="s">
        <v>151</v>
      </c>
      <c r="E10" s="5" t="s">
        <v>128</v>
      </c>
      <c r="F10" s="5">
        <v>11</v>
      </c>
      <c r="G10" s="5">
        <v>2</v>
      </c>
      <c r="H10" s="5">
        <v>6</v>
      </c>
      <c r="I10" s="5">
        <v>3</v>
      </c>
      <c r="J10" s="5">
        <v>5</v>
      </c>
      <c r="K10" s="5">
        <v>3</v>
      </c>
      <c r="L10" s="5">
        <v>0</v>
      </c>
      <c r="M10" s="5">
        <v>4</v>
      </c>
      <c r="N10" s="5">
        <v>3</v>
      </c>
      <c r="O10" s="5">
        <v>4</v>
      </c>
      <c r="P10" s="5">
        <v>2</v>
      </c>
      <c r="Q10" s="5">
        <v>0</v>
      </c>
      <c r="R10" s="5">
        <v>1</v>
      </c>
      <c r="S10" s="7">
        <f>SUM(G10:R10)</f>
        <v>33</v>
      </c>
      <c r="T10" s="5"/>
      <c r="U10" s="21">
        <v>33</v>
      </c>
      <c r="V10" s="21" t="s">
        <v>155</v>
      </c>
      <c r="W10" s="21">
        <v>4</v>
      </c>
      <c r="X10" s="5" t="s">
        <v>129</v>
      </c>
    </row>
    <row r="11" spans="1:24" s="10" customFormat="1" ht="78.75" customHeight="1">
      <c r="A11" s="7" t="s">
        <v>19</v>
      </c>
      <c r="B11" s="7">
        <v>6</v>
      </c>
      <c r="C11" s="7" t="s">
        <v>20</v>
      </c>
      <c r="D11" s="5" t="s">
        <v>149</v>
      </c>
      <c r="E11" s="5" t="s">
        <v>128</v>
      </c>
      <c r="F11" s="5">
        <v>11</v>
      </c>
      <c r="G11" s="5">
        <v>2</v>
      </c>
      <c r="H11" s="5">
        <v>6</v>
      </c>
      <c r="I11" s="5">
        <v>3</v>
      </c>
      <c r="J11" s="5">
        <v>5</v>
      </c>
      <c r="K11" s="5">
        <v>3</v>
      </c>
      <c r="L11" s="5">
        <v>0</v>
      </c>
      <c r="M11" s="5">
        <v>4</v>
      </c>
      <c r="N11" s="5">
        <v>3</v>
      </c>
      <c r="O11" s="5">
        <v>4</v>
      </c>
      <c r="P11" s="5">
        <v>2</v>
      </c>
      <c r="Q11" s="5">
        <v>0</v>
      </c>
      <c r="R11" s="5">
        <v>0</v>
      </c>
      <c r="S11" s="7">
        <f>SUM(G11:R11)</f>
        <v>32</v>
      </c>
      <c r="T11" s="5"/>
      <c r="U11" s="21">
        <v>32</v>
      </c>
      <c r="V11" s="21" t="s">
        <v>155</v>
      </c>
      <c r="W11" s="21">
        <v>5</v>
      </c>
      <c r="X11" s="5" t="s">
        <v>129</v>
      </c>
    </row>
    <row r="12" spans="1:24" s="10" customFormat="1" ht="78.75" customHeight="1">
      <c r="A12" s="7" t="s">
        <v>19</v>
      </c>
      <c r="B12" s="7">
        <v>7</v>
      </c>
      <c r="C12" s="7" t="s">
        <v>20</v>
      </c>
      <c r="D12" s="7" t="s">
        <v>109</v>
      </c>
      <c r="E12" s="5" t="s">
        <v>78</v>
      </c>
      <c r="F12" s="7">
        <v>11</v>
      </c>
      <c r="G12" s="7">
        <v>2</v>
      </c>
      <c r="H12" s="7">
        <v>6</v>
      </c>
      <c r="I12" s="7">
        <v>3</v>
      </c>
      <c r="J12" s="7">
        <v>4</v>
      </c>
      <c r="K12" s="7">
        <v>3</v>
      </c>
      <c r="L12" s="7">
        <v>0</v>
      </c>
      <c r="M12" s="7">
        <v>3</v>
      </c>
      <c r="N12" s="7">
        <v>3</v>
      </c>
      <c r="O12" s="7">
        <v>0</v>
      </c>
      <c r="P12" s="7">
        <v>1</v>
      </c>
      <c r="Q12" s="7">
        <v>0</v>
      </c>
      <c r="R12" s="7">
        <v>3</v>
      </c>
      <c r="S12" s="7">
        <f>SUM(G12:R12)</f>
        <v>28</v>
      </c>
      <c r="T12" s="7"/>
      <c r="U12" s="20">
        <v>28</v>
      </c>
      <c r="V12" s="20" t="s">
        <v>156</v>
      </c>
      <c r="W12" s="20">
        <v>6</v>
      </c>
      <c r="X12" s="7" t="s">
        <v>79</v>
      </c>
    </row>
    <row r="13" spans="1:24" s="10" customFormat="1" ht="78.75" customHeight="1">
      <c r="A13" s="7" t="s">
        <v>19</v>
      </c>
      <c r="B13" s="7">
        <v>8</v>
      </c>
      <c r="C13" s="7" t="s">
        <v>20</v>
      </c>
      <c r="D13" s="14" t="s">
        <v>111</v>
      </c>
      <c r="E13" s="14" t="s">
        <v>78</v>
      </c>
      <c r="F13" s="14">
        <v>11</v>
      </c>
      <c r="G13" s="14">
        <v>2</v>
      </c>
      <c r="H13" s="14">
        <v>6</v>
      </c>
      <c r="I13" s="14">
        <v>3</v>
      </c>
      <c r="J13" s="14">
        <v>2</v>
      </c>
      <c r="K13" s="14">
        <v>3</v>
      </c>
      <c r="L13" s="14">
        <v>0</v>
      </c>
      <c r="M13" s="14">
        <v>1</v>
      </c>
      <c r="N13" s="14">
        <v>0</v>
      </c>
      <c r="O13" s="14">
        <v>4</v>
      </c>
      <c r="P13" s="14">
        <v>0</v>
      </c>
      <c r="Q13" s="14">
        <v>0</v>
      </c>
      <c r="R13" s="14">
        <v>1</v>
      </c>
      <c r="S13" s="7">
        <f>SUM(G13:R13)</f>
        <v>22</v>
      </c>
      <c r="T13" s="14"/>
      <c r="U13" s="19">
        <v>22</v>
      </c>
      <c r="V13" s="20" t="s">
        <v>154</v>
      </c>
      <c r="W13" s="19">
        <v>7</v>
      </c>
      <c r="X13" s="14" t="s">
        <v>79</v>
      </c>
    </row>
    <row r="14" spans="1:24" ht="78.75" customHeight="1">
      <c r="A14" s="7" t="s">
        <v>19</v>
      </c>
      <c r="B14" s="7">
        <v>9</v>
      </c>
      <c r="C14" s="7" t="s">
        <v>20</v>
      </c>
      <c r="D14" s="7" t="s">
        <v>108</v>
      </c>
      <c r="E14" s="7" t="s">
        <v>78</v>
      </c>
      <c r="F14" s="7">
        <v>11</v>
      </c>
      <c r="G14" s="7">
        <v>0</v>
      </c>
      <c r="H14" s="7">
        <v>6</v>
      </c>
      <c r="I14" s="7">
        <v>3</v>
      </c>
      <c r="J14" s="7">
        <v>4</v>
      </c>
      <c r="K14" s="7">
        <v>0</v>
      </c>
      <c r="L14" s="7">
        <v>1.5</v>
      </c>
      <c r="M14" s="7">
        <v>1</v>
      </c>
      <c r="N14" s="7">
        <v>0</v>
      </c>
      <c r="O14" s="7">
        <v>2</v>
      </c>
      <c r="P14" s="7">
        <v>1</v>
      </c>
      <c r="Q14" s="7">
        <v>0</v>
      </c>
      <c r="R14" s="7">
        <v>2</v>
      </c>
      <c r="S14" s="7">
        <f>SUM(G14:R14)</f>
        <v>20.5</v>
      </c>
      <c r="T14" s="7"/>
      <c r="U14" s="20">
        <v>20.5</v>
      </c>
      <c r="V14" s="20" t="s">
        <v>154</v>
      </c>
      <c r="W14" s="20">
        <v>8</v>
      </c>
      <c r="X14" s="7" t="s">
        <v>79</v>
      </c>
    </row>
    <row r="15" spans="1:24" ht="78.75" customHeight="1">
      <c r="A15" s="7" t="s">
        <v>19</v>
      </c>
      <c r="B15" s="7">
        <v>10</v>
      </c>
      <c r="C15" s="7" t="s">
        <v>20</v>
      </c>
      <c r="D15" s="14" t="s">
        <v>110</v>
      </c>
      <c r="E15" s="14" t="s">
        <v>78</v>
      </c>
      <c r="F15" s="14">
        <v>11</v>
      </c>
      <c r="G15" s="14">
        <v>0</v>
      </c>
      <c r="H15" s="14">
        <v>6</v>
      </c>
      <c r="I15" s="14">
        <v>3</v>
      </c>
      <c r="J15" s="14">
        <v>4</v>
      </c>
      <c r="K15" s="14">
        <v>0</v>
      </c>
      <c r="L15" s="14">
        <v>1.5</v>
      </c>
      <c r="M15" s="14">
        <v>1</v>
      </c>
      <c r="N15" s="14">
        <v>0</v>
      </c>
      <c r="O15" s="14">
        <v>2</v>
      </c>
      <c r="P15" s="14">
        <v>1</v>
      </c>
      <c r="Q15" s="14">
        <v>0</v>
      </c>
      <c r="R15" s="14">
        <v>2</v>
      </c>
      <c r="S15" s="7">
        <f>SUM(G15:R15)</f>
        <v>20.5</v>
      </c>
      <c r="T15" s="14"/>
      <c r="U15" s="19">
        <v>20.5</v>
      </c>
      <c r="V15" s="20" t="s">
        <v>154</v>
      </c>
      <c r="W15" s="19">
        <v>8</v>
      </c>
      <c r="X15" s="14" t="s">
        <v>79</v>
      </c>
    </row>
    <row r="16" spans="1:24" ht="78.75" customHeight="1">
      <c r="A16" s="7" t="s">
        <v>19</v>
      </c>
      <c r="B16" s="7">
        <v>11</v>
      </c>
      <c r="C16" s="7" t="s">
        <v>20</v>
      </c>
      <c r="D16" s="5" t="s">
        <v>150</v>
      </c>
      <c r="E16" s="5" t="s">
        <v>128</v>
      </c>
      <c r="F16" s="5">
        <v>11</v>
      </c>
      <c r="G16" s="5">
        <v>2</v>
      </c>
      <c r="H16" s="5">
        <v>4</v>
      </c>
      <c r="I16" s="5">
        <v>3</v>
      </c>
      <c r="J16" s="5">
        <v>1</v>
      </c>
      <c r="K16" s="5">
        <v>3</v>
      </c>
      <c r="L16" s="5">
        <v>3.5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2</v>
      </c>
      <c r="S16" s="7">
        <f>SUM(G16:R16)</f>
        <v>20.5</v>
      </c>
      <c r="T16" s="5"/>
      <c r="U16" s="21">
        <v>20.5</v>
      </c>
      <c r="V16" s="20" t="s">
        <v>154</v>
      </c>
      <c r="W16" s="21">
        <v>8</v>
      </c>
      <c r="X16" s="5" t="s">
        <v>129</v>
      </c>
    </row>
    <row r="17" spans="1:24" ht="78.75" customHeight="1">
      <c r="A17" s="7" t="s">
        <v>19</v>
      </c>
      <c r="B17" s="7">
        <v>12</v>
      </c>
      <c r="C17" s="7" t="s">
        <v>20</v>
      </c>
      <c r="D17" s="5" t="s">
        <v>148</v>
      </c>
      <c r="E17" s="5" t="s">
        <v>128</v>
      </c>
      <c r="F17" s="5">
        <v>11</v>
      </c>
      <c r="G17" s="5">
        <v>2</v>
      </c>
      <c r="H17" s="5">
        <v>6</v>
      </c>
      <c r="I17" s="5">
        <v>3</v>
      </c>
      <c r="J17" s="5">
        <v>4</v>
      </c>
      <c r="K17" s="5">
        <v>3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1</v>
      </c>
      <c r="S17" s="7">
        <f>SUM(G17:R17)</f>
        <v>20</v>
      </c>
      <c r="T17" s="5"/>
      <c r="U17" s="21">
        <v>20</v>
      </c>
      <c r="V17" s="20" t="s">
        <v>154</v>
      </c>
      <c r="W17" s="21">
        <v>9</v>
      </c>
      <c r="X17" s="5" t="s">
        <v>129</v>
      </c>
    </row>
    <row r="18" spans="1:24" ht="78.75" customHeight="1">
      <c r="A18" s="7" t="s">
        <v>19</v>
      </c>
      <c r="B18" s="7">
        <v>13</v>
      </c>
      <c r="C18" s="7" t="s">
        <v>20</v>
      </c>
      <c r="D18" s="7" t="s">
        <v>25</v>
      </c>
      <c r="E18" s="24" t="s">
        <v>49</v>
      </c>
      <c r="F18" s="7">
        <v>11</v>
      </c>
      <c r="G18" s="7">
        <v>2</v>
      </c>
      <c r="H18" s="7">
        <v>6</v>
      </c>
      <c r="I18" s="7">
        <v>1</v>
      </c>
      <c r="J18" s="7">
        <v>2</v>
      </c>
      <c r="K18" s="7">
        <v>3</v>
      </c>
      <c r="L18" s="7">
        <v>0</v>
      </c>
      <c r="M18" s="7">
        <v>1</v>
      </c>
      <c r="N18" s="7">
        <v>0</v>
      </c>
      <c r="O18" s="7">
        <v>2</v>
      </c>
      <c r="P18" s="7">
        <v>1</v>
      </c>
      <c r="Q18" s="7">
        <v>0</v>
      </c>
      <c r="R18" s="7">
        <v>1</v>
      </c>
      <c r="S18" s="7">
        <f>SUM(G18:R18)</f>
        <v>19</v>
      </c>
      <c r="T18" s="7"/>
      <c r="U18" s="20">
        <v>19</v>
      </c>
      <c r="V18" s="20" t="s">
        <v>154</v>
      </c>
      <c r="W18" s="20">
        <v>10</v>
      </c>
      <c r="X18" s="7" t="s">
        <v>26</v>
      </c>
    </row>
    <row r="19" spans="1:24" ht="78.75" customHeight="1">
      <c r="A19" s="7" t="s">
        <v>19</v>
      </c>
      <c r="B19" s="7">
        <v>14</v>
      </c>
      <c r="C19" s="7" t="s">
        <v>20</v>
      </c>
      <c r="D19" s="7" t="s">
        <v>76</v>
      </c>
      <c r="E19" s="7" t="s">
        <v>74</v>
      </c>
      <c r="F19" s="7">
        <v>11</v>
      </c>
      <c r="G19" s="7">
        <v>2</v>
      </c>
      <c r="H19" s="7">
        <v>4</v>
      </c>
      <c r="I19" s="7">
        <v>2</v>
      </c>
      <c r="J19" s="7">
        <v>0</v>
      </c>
      <c r="K19" s="7">
        <v>1.5</v>
      </c>
      <c r="L19" s="7">
        <v>1.5</v>
      </c>
      <c r="M19" s="7">
        <v>4</v>
      </c>
      <c r="N19" s="7">
        <v>0</v>
      </c>
      <c r="O19" s="7">
        <v>2</v>
      </c>
      <c r="P19" s="7">
        <v>1</v>
      </c>
      <c r="Q19" s="7">
        <v>0</v>
      </c>
      <c r="R19" s="7">
        <v>0.5</v>
      </c>
      <c r="S19" s="7">
        <f>SUM(G19:R19)</f>
        <v>18.5</v>
      </c>
      <c r="T19" s="7"/>
      <c r="U19" s="20">
        <v>18.5</v>
      </c>
      <c r="V19" s="20" t="s">
        <v>154</v>
      </c>
      <c r="W19" s="20">
        <v>11</v>
      </c>
      <c r="X19" s="7" t="s">
        <v>75</v>
      </c>
    </row>
    <row r="20" spans="1:24" ht="78.75" customHeight="1">
      <c r="A20" s="7" t="s">
        <v>19</v>
      </c>
      <c r="B20" s="7">
        <v>15</v>
      </c>
      <c r="C20" s="7" t="s">
        <v>20</v>
      </c>
      <c r="D20" s="7" t="s">
        <v>107</v>
      </c>
      <c r="E20" s="7" t="s">
        <v>78</v>
      </c>
      <c r="F20" s="7">
        <v>11</v>
      </c>
      <c r="G20" s="7">
        <v>2</v>
      </c>
      <c r="H20" s="7">
        <v>6</v>
      </c>
      <c r="I20" s="7">
        <v>3</v>
      </c>
      <c r="J20" s="7">
        <v>0</v>
      </c>
      <c r="K20" s="7">
        <v>1.5</v>
      </c>
      <c r="L20" s="7">
        <v>0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f>SUM(G20:R20)</f>
        <v>16.5</v>
      </c>
      <c r="T20" s="7"/>
      <c r="U20" s="20">
        <v>16.5</v>
      </c>
      <c r="V20" s="20" t="s">
        <v>154</v>
      </c>
      <c r="W20" s="20">
        <v>12</v>
      </c>
      <c r="X20" s="7" t="s">
        <v>79</v>
      </c>
    </row>
    <row r="21" spans="1:24" ht="78.75" customHeight="1">
      <c r="A21" s="7" t="s">
        <v>19</v>
      </c>
      <c r="B21" s="7">
        <v>16</v>
      </c>
      <c r="C21" s="7" t="s">
        <v>20</v>
      </c>
      <c r="D21" s="7" t="s">
        <v>24</v>
      </c>
      <c r="E21" s="24" t="s">
        <v>49</v>
      </c>
      <c r="F21" s="7">
        <v>11</v>
      </c>
      <c r="G21" s="7">
        <v>0</v>
      </c>
      <c r="H21" s="7">
        <v>2</v>
      </c>
      <c r="I21" s="7">
        <v>2</v>
      </c>
      <c r="J21" s="7">
        <v>4</v>
      </c>
      <c r="K21" s="7">
        <v>3</v>
      </c>
      <c r="L21" s="7">
        <v>0</v>
      </c>
      <c r="M21" s="7">
        <v>1</v>
      </c>
      <c r="N21" s="7">
        <v>1</v>
      </c>
      <c r="O21" s="7">
        <v>1</v>
      </c>
      <c r="P21" s="7">
        <v>1</v>
      </c>
      <c r="Q21" s="7">
        <v>0</v>
      </c>
      <c r="R21" s="7">
        <v>1</v>
      </c>
      <c r="S21" s="7">
        <f>SUM(G21:R21)</f>
        <v>16</v>
      </c>
      <c r="T21" s="7"/>
      <c r="U21" s="20">
        <v>16</v>
      </c>
      <c r="V21" s="20" t="s">
        <v>154</v>
      </c>
      <c r="W21" s="20">
        <v>13</v>
      </c>
      <c r="X21" s="7" t="s">
        <v>26</v>
      </c>
    </row>
    <row r="22" spans="1:24" ht="78.75" customHeight="1">
      <c r="A22" s="7" t="s">
        <v>19</v>
      </c>
      <c r="B22" s="7">
        <v>17</v>
      </c>
      <c r="C22" s="7" t="s">
        <v>20</v>
      </c>
      <c r="D22" s="14" t="s">
        <v>143</v>
      </c>
      <c r="E22" s="14" t="s">
        <v>128</v>
      </c>
      <c r="F22" s="14">
        <v>11</v>
      </c>
      <c r="G22" s="14">
        <v>2</v>
      </c>
      <c r="H22" s="14">
        <v>0</v>
      </c>
      <c r="I22" s="14">
        <v>4</v>
      </c>
      <c r="J22" s="14">
        <v>1</v>
      </c>
      <c r="K22" s="14">
        <v>1.5</v>
      </c>
      <c r="L22" s="14">
        <v>2</v>
      </c>
      <c r="M22" s="14">
        <v>0</v>
      </c>
      <c r="N22" s="14">
        <v>1</v>
      </c>
      <c r="O22" s="14">
        <v>1</v>
      </c>
      <c r="P22" s="14">
        <v>2</v>
      </c>
      <c r="Q22" s="14">
        <v>0</v>
      </c>
      <c r="R22" s="14">
        <v>1</v>
      </c>
      <c r="S22" s="7">
        <f>SUM(G22:R22)</f>
        <v>15.5</v>
      </c>
      <c r="T22" s="14"/>
      <c r="U22" s="19">
        <v>15.5</v>
      </c>
      <c r="V22" s="20" t="s">
        <v>154</v>
      </c>
      <c r="W22" s="19">
        <v>14</v>
      </c>
      <c r="X22" s="14" t="s">
        <v>129</v>
      </c>
    </row>
    <row r="23" spans="1:24" ht="78.75" customHeight="1">
      <c r="A23" s="7" t="s">
        <v>19</v>
      </c>
      <c r="B23" s="7">
        <v>18</v>
      </c>
      <c r="C23" s="7" t="s">
        <v>20</v>
      </c>
      <c r="D23" s="14" t="s">
        <v>126</v>
      </c>
      <c r="E23" s="14" t="s">
        <v>113</v>
      </c>
      <c r="F23" s="14">
        <v>11</v>
      </c>
      <c r="G23" s="14">
        <v>2</v>
      </c>
      <c r="H23" s="14">
        <v>1</v>
      </c>
      <c r="I23" s="14">
        <v>2</v>
      </c>
      <c r="J23" s="14">
        <v>1</v>
      </c>
      <c r="K23" s="14">
        <v>3</v>
      </c>
      <c r="L23" s="14">
        <v>1.5</v>
      </c>
      <c r="M23" s="14">
        <v>0</v>
      </c>
      <c r="N23" s="14">
        <v>0</v>
      </c>
      <c r="O23" s="14">
        <v>2</v>
      </c>
      <c r="P23" s="14">
        <v>1</v>
      </c>
      <c r="Q23" s="14">
        <v>0</v>
      </c>
      <c r="R23" s="14">
        <v>1.5</v>
      </c>
      <c r="S23" s="7">
        <f>SUM(G23:R23)</f>
        <v>15</v>
      </c>
      <c r="T23" s="14"/>
      <c r="U23" s="19">
        <v>15</v>
      </c>
      <c r="V23" s="20" t="s">
        <v>154</v>
      </c>
      <c r="W23" s="19">
        <v>15</v>
      </c>
      <c r="X23" s="14" t="s">
        <v>114</v>
      </c>
    </row>
    <row r="24" spans="1:24" ht="78.75" customHeight="1">
      <c r="A24" s="7" t="s">
        <v>19</v>
      </c>
      <c r="B24" s="7">
        <v>19</v>
      </c>
      <c r="C24" s="7" t="s">
        <v>20</v>
      </c>
      <c r="D24" s="7" t="s">
        <v>68</v>
      </c>
      <c r="E24" s="7" t="s">
        <v>59</v>
      </c>
      <c r="F24" s="7">
        <v>11</v>
      </c>
      <c r="G24" s="5">
        <v>2</v>
      </c>
      <c r="H24" s="5">
        <v>0</v>
      </c>
      <c r="I24" s="5">
        <v>2</v>
      </c>
      <c r="J24" s="5">
        <v>0</v>
      </c>
      <c r="K24" s="5">
        <v>1.5</v>
      </c>
      <c r="L24" s="5">
        <v>0</v>
      </c>
      <c r="M24" s="5">
        <v>0</v>
      </c>
      <c r="N24" s="5">
        <v>0</v>
      </c>
      <c r="O24" s="5">
        <v>2</v>
      </c>
      <c r="P24" s="5">
        <v>0</v>
      </c>
      <c r="Q24" s="5">
        <v>0</v>
      </c>
      <c r="R24" s="5">
        <v>0.5</v>
      </c>
      <c r="S24" s="7">
        <f>SUM(G24:R24)</f>
        <v>8</v>
      </c>
      <c r="T24" s="7"/>
      <c r="U24" s="20">
        <v>8</v>
      </c>
      <c r="V24" s="20" t="s">
        <v>154</v>
      </c>
      <c r="W24" s="20">
        <v>16</v>
      </c>
      <c r="X24" s="7" t="s">
        <v>60</v>
      </c>
    </row>
  </sheetData>
  <sheetProtection/>
  <mergeCells count="14">
    <mergeCell ref="F4:F5"/>
    <mergeCell ref="V4:V5"/>
    <mergeCell ref="C4:C5"/>
    <mergeCell ref="G4:R4"/>
    <mergeCell ref="A1:X1"/>
    <mergeCell ref="X4:X5"/>
    <mergeCell ref="S4:S5"/>
    <mergeCell ref="T4:T5"/>
    <mergeCell ref="U4:U5"/>
    <mergeCell ref="W4:W5"/>
    <mergeCell ref="B4:B5"/>
    <mergeCell ref="A4:A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2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2023-10-23T07:00:55Z</dcterms:modified>
  <cp:category/>
  <cp:version/>
  <cp:contentType/>
  <cp:contentStatus/>
</cp:coreProperties>
</file>