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20970" windowHeight="9480" activeTab="7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 " sheetId="7" r:id="rId7"/>
    <sheet name="11 кл" sheetId="8" r:id="rId8"/>
  </sheets>
  <definedNames>
    <definedName name="_xlnm.Print_Area" localSheetId="6">'10 кл '!$A$1:$BC$93</definedName>
    <definedName name="_xlnm.Print_Area" localSheetId="7">'11 кл'!$A$1:$BC$44</definedName>
    <definedName name="_xlnm.Print_Area" localSheetId="0">'4 кл'!$A$1:$AW$14</definedName>
    <definedName name="_xlnm.Print_Area" localSheetId="1">'5 кл'!$A$1:$BC$41</definedName>
    <definedName name="_xlnm.Print_Area" localSheetId="2">'6 кл'!$A$1:$BC$45</definedName>
    <definedName name="_xlnm.Print_Area" localSheetId="3">'7 кл'!$A$1:$BC$54</definedName>
    <definedName name="_xlnm.Print_Area" localSheetId="4">'8 кл'!$A$1:$BC$50</definedName>
    <definedName name="_xlnm.Print_Area" localSheetId="5">'9 кл'!$A$1:$BC$56</definedName>
  </definedNames>
  <calcPr fullCalcOnLoad="1"/>
</workbook>
</file>

<file path=xl/sharedStrings.xml><?xml version="1.0" encoding="utf-8"?>
<sst xmlns="http://schemas.openxmlformats.org/spreadsheetml/2006/main" count="3094" uniqueCount="635">
  <si>
    <t>Апелляция</t>
  </si>
  <si>
    <t>Итого</t>
  </si>
  <si>
    <t>Рейтинг</t>
  </si>
  <si>
    <t>Статус участника</t>
  </si>
  <si>
    <t>класс</t>
  </si>
  <si>
    <t>Задания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</si>
  <si>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</si>
  <si>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</si>
  <si>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</si>
  <si>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</si>
  <si>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</si>
  <si>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математика</t>
  </si>
  <si>
    <t xml:space="preserve">Повестка: утверждение результатов школьного этапа Всероссийской олимпиады школьников по математике, 11 класс </t>
  </si>
  <si>
    <t>Решили: утвердить результаты  школьного этапа Всероссийской олимпиады школьников по математике, 11 класс</t>
  </si>
  <si>
    <t xml:space="preserve">Повестка: утверждение результатов школьного этапа Всероссийской олимпиады школьников по математике, 10 класс </t>
  </si>
  <si>
    <t>Решили: утвердить результаты  школьного этапа Всероссийской олимпиады школьников по математике, 10 класс</t>
  </si>
  <si>
    <t xml:space="preserve">Повестка: утверждение результатов школьного этапа Всероссийской олимпиады школьников по математике, 9 класс </t>
  </si>
  <si>
    <t>Решили: утвердить результаты  школьного этапа Всероссийской олимпиады школьников по математике, 9 класс</t>
  </si>
  <si>
    <t xml:space="preserve">Повестка: утверждение результатов школьного этапа Всероссийской олимпиады школьников по математике, 8 класс </t>
  </si>
  <si>
    <t>Решили: утвердить результаты  школьного этапа Всероссийской олимпиады школьников по математике, 8 класс</t>
  </si>
  <si>
    <t xml:space="preserve">Повестка: утверждение результатов школьного этапа Всероссийской олимпиады школьников по математике, 7 класс </t>
  </si>
  <si>
    <t>Решили: утвердить результаты  школьного этапа Всероссийской олимпиады школьников по математике, 7 класс</t>
  </si>
  <si>
    <t xml:space="preserve">Повестка: утверждение результатов школьного этапа Всероссийской олимпиады школьников по математике, 6 класс </t>
  </si>
  <si>
    <t>Решили: утвердить результаты  школьного этапа Всероссийской олимпиады школьников по математике, 6 класс</t>
  </si>
  <si>
    <t xml:space="preserve">Повестка: утверждение результатов школьного этапа Всероссийской олимпиады школьников по математике, 5 класс </t>
  </si>
  <si>
    <t>Решили: утвердить результаты  школьного этапа Всероссийской олимпиады школьников по математике, 5 класс</t>
  </si>
  <si>
    <t xml:space="preserve">Повестка: утверждение результатов школьного этапа Всероссийской олимпиады школьников по математике, 4 класс </t>
  </si>
  <si>
    <t>Решили: утвердить результаты  школьного этапа Всероссийской олимпиады школьников по математике, 4 класс</t>
  </si>
  <si>
    <t>Аткарский</t>
  </si>
  <si>
    <r>
      <t xml:space="preserve">Сумма баллов, </t>
    </r>
    <r>
      <rPr>
        <b/>
        <i/>
        <u val="single"/>
        <sz val="12"/>
        <color indexed="8"/>
        <rFont val="PT Astra Serif"/>
        <family val="1"/>
      </rPr>
      <t>max 8</t>
    </r>
  </si>
  <si>
    <r>
      <t xml:space="preserve">Сумма баллов, </t>
    </r>
    <r>
      <rPr>
        <b/>
        <i/>
        <u val="single"/>
        <sz val="12"/>
        <rFont val="PT Astra Serif"/>
        <family val="1"/>
      </rPr>
      <t>max 8</t>
    </r>
  </si>
  <si>
    <t>Протокол заседания жюри школьного этапа всероссийской олимпиады школьников по математике Аткарского муниципального района от 23 октября 2023 г.</t>
  </si>
  <si>
    <t>Образовательное учреждение (полное наименование согласно Устава)</t>
  </si>
  <si>
    <t xml:space="preserve">Коростелев Даниил Дмитриевич </t>
  </si>
  <si>
    <t xml:space="preserve">Натобидзе Виктория Анатольевна </t>
  </si>
  <si>
    <t xml:space="preserve">Ширягин Даниил Дмитриевич </t>
  </si>
  <si>
    <t>Кригер Анастасия Игоревна</t>
  </si>
  <si>
    <t>Литвинов Павел Александрович</t>
  </si>
  <si>
    <t>Лютикова Анна Сергеевна</t>
  </si>
  <si>
    <t>Поташникова Арина Александровна</t>
  </si>
  <si>
    <t>Фролова Елизавета Сергеевна</t>
  </si>
  <si>
    <t>Калядина Екатерина Алексеевна</t>
  </si>
  <si>
    <t>Соколов Артем Александрович</t>
  </si>
  <si>
    <t>Локотинов Михаил Алексеевич</t>
  </si>
  <si>
    <t>Меликян Грант Гайкович</t>
  </si>
  <si>
    <t>Ежов Дмитрий Александрович</t>
  </si>
  <si>
    <t>Герасимов Владислав Дмитриевич</t>
  </si>
  <si>
    <t>Степанов Кирилл Дмитриевич</t>
  </si>
  <si>
    <t>Витенко Виктория Дмитриевна</t>
  </si>
  <si>
    <t>Матях Роман Витальевич</t>
  </si>
  <si>
    <t>Меликян Грайр Гайкович</t>
  </si>
  <si>
    <t>Пашин Ярослав Дмитриевич</t>
  </si>
  <si>
    <t>Гулин Даниил Денисович</t>
  </si>
  <si>
    <t>Колесников Руслан Сергеевич</t>
  </si>
  <si>
    <t>Матюшин Илья Дмиьтриевич</t>
  </si>
  <si>
    <t>Мыльников Степан Сергеевич</t>
  </si>
  <si>
    <t>Спесивов Александр Андреевич</t>
  </si>
  <si>
    <t>Шибилов Рустам Махаббатович</t>
  </si>
  <si>
    <t>Животкова Виктория Романовна</t>
  </si>
  <si>
    <t>Сорокин Данила Ильич</t>
  </si>
  <si>
    <t>Фролов Сергей Сергеевич</t>
  </si>
  <si>
    <t>Горбунова Светлана Андреевна</t>
  </si>
  <si>
    <t>Порышов Дмитрий Александрович</t>
  </si>
  <si>
    <t>Чугунов Арсений Сергеевич</t>
  </si>
  <si>
    <t>Балабанов Юрий Владимирович</t>
  </si>
  <si>
    <t>Муниципальное общеобразовательное учреждение - средняя общеобразовательная школа №8 города Аткарска Саратовской области</t>
  </si>
  <si>
    <t>Евланова Нина Григорьевна</t>
  </si>
  <si>
    <t>Игнатьева Наталья Алексеевна</t>
  </si>
  <si>
    <t>Волкова Елена Юрьевна</t>
  </si>
  <si>
    <t>Юшкова Елена Алексеевна</t>
  </si>
  <si>
    <t>Зайцева Елизавета Артёмовна</t>
  </si>
  <si>
    <t>Расулулаев Ростислав Расулович</t>
  </si>
  <si>
    <t>Савельев Вячеслав Евгеньевич</t>
  </si>
  <si>
    <t>Трифонова Маргарита Андреевна</t>
  </si>
  <si>
    <t>Шатунов Марк Дмитриевич</t>
  </si>
  <si>
    <t>Аманов Елизар Анварович</t>
  </si>
  <si>
    <t>Баранова Анастасия Ивановна</t>
  </si>
  <si>
    <t>Медведев Егор Александрович</t>
  </si>
  <si>
    <t>Цырлин Даниил Анатольевич</t>
  </si>
  <si>
    <t>Трофимова Светлана Виикторовна</t>
  </si>
  <si>
    <t>Волкова Алина Валерьевна</t>
  </si>
  <si>
    <t>Айдарбаева Диана Антоновна</t>
  </si>
  <si>
    <t>Тимакова Татьяна Валентиновна</t>
  </si>
  <si>
    <t>Курбатов Егор Андреевич</t>
  </si>
  <si>
    <t>Нефедова Варвара Александровна</t>
  </si>
  <si>
    <t>Полянская Надежда Александровна</t>
  </si>
  <si>
    <t>Герейханов Шамиль Элмарович</t>
  </si>
  <si>
    <t>Кондаурова Светлана Викторовна</t>
  </si>
  <si>
    <t>Иванников Илья Иванович</t>
  </si>
  <si>
    <t>Карпина Марина Александровна</t>
  </si>
  <si>
    <t>Полянская Полина Ивановна</t>
  </si>
  <si>
    <t>Майоров Дмитрий Сергеевич</t>
  </si>
  <si>
    <t>Смагулов Дастан Альбекович</t>
  </si>
  <si>
    <t>Герейханова Камила Элмаровна</t>
  </si>
  <si>
    <t>Петухова Елизавета Петровна</t>
  </si>
  <si>
    <t>Хороводов Дмитрий Петрович</t>
  </si>
  <si>
    <t>Симогостицкий Матвей Сергеевич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</si>
  <si>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Даниловка</t>
  </si>
  <si>
    <t>Попов Алексей Николаевич</t>
  </si>
  <si>
    <t>Гусев Кирилл Валерьевич</t>
  </si>
  <si>
    <t>Филиал муниципального общеобразовательного учреждения - средней общеобразовательной школы № 8 города Аткарска Саратовской области в селе Прокудино</t>
  </si>
  <si>
    <t>Белоглазова Надежда Сергеевна</t>
  </si>
  <si>
    <t>Ивлиева Юлия Вадимовна</t>
  </si>
  <si>
    <t>Плаксин Иван Владимирович</t>
  </si>
  <si>
    <t>Сеидов Фарид Раминович</t>
  </si>
  <si>
    <t>Турапова Варвара Салимовна</t>
  </si>
  <si>
    <t>Полулях Вероника Алексеевна</t>
  </si>
  <si>
    <t>Андреева Елена Валентиновна</t>
  </si>
  <si>
    <t>Полулях Ксения Алексеевна</t>
  </si>
  <si>
    <t>Курочкина Людмила Геннадьевна</t>
  </si>
  <si>
    <t>Ивлиева  Алёна Вадимовна</t>
  </si>
  <si>
    <t>Хорошева София Максимовна</t>
  </si>
  <si>
    <t>Свенян Роман Альбертович</t>
  </si>
  <si>
    <t>Лаврова Виолетта Вячеславовна</t>
  </si>
  <si>
    <t>Севостьянова Елена Владимировна</t>
  </si>
  <si>
    <t>Долгополов Матвей Денисович</t>
  </si>
  <si>
    <t>Ненашев Михаил Сергеевич</t>
  </si>
  <si>
    <t>Недоточина Анна Владимировна</t>
  </si>
  <si>
    <t>Еременко Никита Сергеевич</t>
  </si>
  <si>
    <t>Повх Елена Ивановна</t>
  </si>
  <si>
    <t>Захаров Артем Эмильевич</t>
  </si>
  <si>
    <t>Казаченко Владимир Юрьевич</t>
  </si>
  <si>
    <t>Резанов Кирилл Алексеевич</t>
  </si>
  <si>
    <t>Сунцев Андрей Сергеевич</t>
  </si>
  <si>
    <t>Циммерман Олеся Максимовна</t>
  </si>
  <si>
    <t>Филиал муниципального общеобразовательного учреждения - средней общеобразовательной школы № 8 города Аткарска Саратовской области в посёлке Тургенево</t>
  </si>
  <si>
    <t>Голопузова Елизавета Алексеевна</t>
  </si>
  <si>
    <t>Сахарова Елена Николаевна</t>
  </si>
  <si>
    <t>Ненашев Никита Сергеевич</t>
  </si>
  <si>
    <t>Юртаева Алина Сергеевна</t>
  </si>
  <si>
    <t>Еременко Дарья Сергеевна</t>
  </si>
  <si>
    <t>Киктенко Владимир Андреевич</t>
  </si>
  <si>
    <t>Астахов Артем Викторович</t>
  </si>
  <si>
    <t>Рожкова Владислава Алексеевна</t>
  </si>
  <si>
    <t>Ттокарева Ксения Алексеевна</t>
  </si>
  <si>
    <t>Баринов Иван Олегович</t>
  </si>
  <si>
    <t>Мамедов Алексей Михайлович</t>
  </si>
  <si>
    <t>Разгуляева Анна Родионовна</t>
  </si>
  <si>
    <t>Павлов Арсений Сергеевич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</si>
  <si>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</si>
  <si>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Артамонова Татьяна Сергеевна</t>
  </si>
  <si>
    <t>Уналбаева Дарина Руслановна</t>
  </si>
  <si>
    <t>Хачукаева Амина Лечаевна</t>
  </si>
  <si>
    <t>Гришанов Данила Андреевич</t>
  </si>
  <si>
    <t>Милякова Любовь Викторовна</t>
  </si>
  <si>
    <t>Каланова Милана Сергеевна</t>
  </si>
  <si>
    <t>Костаев Павел Александрович</t>
  </si>
  <si>
    <t>Постельга София Витальевна</t>
  </si>
  <si>
    <t>Шишков Кирилл Владимирович</t>
  </si>
  <si>
    <t>Иванова Анна Витальевна</t>
  </si>
  <si>
    <t>Калягина Виктория Васильевна</t>
  </si>
  <si>
    <t>Пышина Валерия Игоревна</t>
  </si>
  <si>
    <t>Вершинин Сергей Дмитриевич</t>
  </si>
  <si>
    <t>Филиал муниципального общеобразовательного учреждения – 
средней общеобразовательной школы № 1 имени 397-й Сарненской дивизии города Аткарска Саратовской области в селе Приречное</t>
  </si>
  <si>
    <t>Саранцева Софья Павловна</t>
  </si>
  <si>
    <t>Киреева Маргарита Витальевна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</si>
  <si>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</si>
  <si>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Демидова Виктория Витальевна</t>
  </si>
  <si>
    <t>Демидов Кирилл Алексеевич</t>
  </si>
  <si>
    <t>Бузаев Павел Валентинович</t>
  </si>
  <si>
    <t>Илларионова Наталья Викторовна</t>
  </si>
  <si>
    <t>Зверев Артем Максимович</t>
  </si>
  <si>
    <t>Кирюткин Даниил Дмитриевич</t>
  </si>
  <si>
    <t>Мажиев Руслан Махмадович</t>
  </si>
  <si>
    <t>Бурцев Елисей Павлович</t>
  </si>
  <si>
    <t>филиал муниципального общеобразовательного учреждения- средней общеобразовательной школы №1 имени 397-й Сарненской дивизии города Аткарска Саратовской области в селе Приречное</t>
  </si>
  <si>
    <t>Саранцева Марина Вячеславовна</t>
  </si>
  <si>
    <t>Чернавина Виктория Сергеевна</t>
  </si>
  <si>
    <t>Коловертнов Андрей Алексеевич</t>
  </si>
  <si>
    <t>Жуков Евгений Викторович</t>
  </si>
  <si>
    <t>Ещенко Елена Анатольевна</t>
  </si>
  <si>
    <t>Шилина Виктория Алексеевна</t>
  </si>
  <si>
    <t>Щеглова Светлана Викторовна</t>
  </si>
  <si>
    <t>Кузьмичева Милана Максимовна</t>
  </si>
  <si>
    <t>Аваев Денис Федорович</t>
  </si>
  <si>
    <t>Киреев Виталий Леонидович</t>
  </si>
  <si>
    <t>Дружина Варвара Алексеевна</t>
  </si>
  <si>
    <t>Кошелев Владислав Сергеевич</t>
  </si>
  <si>
    <t>Курышев Егор Максимович</t>
  </si>
  <si>
    <t>Яковчик Алиса Валерьевна</t>
  </si>
  <si>
    <t>Басманова Полина Сергеевна</t>
  </si>
  <si>
    <t>Васина Татьяна Ивановна</t>
  </si>
  <si>
    <t>Кулина Евгения Васильевна</t>
  </si>
  <si>
    <t>Коннов Константин Юрьевич</t>
  </si>
  <si>
    <t>Филиал муниципального общеобразовательного учреждения - средней общеобразовательной школы № 1 имени 397-й Сарненской дивизии города Аткарска  Саратовской области в селе Малая Осиновка</t>
  </si>
  <si>
    <t>Юдина Оксана Константиновна</t>
  </si>
  <si>
    <t>Самарин Никита Вячеславович</t>
  </si>
  <si>
    <t>Николаева Екатерина Дмитриевна</t>
  </si>
  <si>
    <t>Чернавина Светлана Сергеевна</t>
  </si>
  <si>
    <t>Александрова Диана Дмитриевна</t>
  </si>
  <si>
    <t>Шипилова Дарья Михайловна</t>
  </si>
  <si>
    <t>Венгловская Альбина Сергеевна</t>
  </si>
  <si>
    <t>Дружина Карина Алексеевна</t>
  </si>
  <si>
    <t>Бакалым Валентина Валентиновна</t>
  </si>
  <si>
    <t>Муниципальное общеобразовательное учреждение — средняя общеобразовательная школа №6 города Аткарска Саратовской области.</t>
  </si>
  <si>
    <t>Щербакова Елена Алексеевна</t>
  </si>
  <si>
    <t>Капенкина Марина Максимовна</t>
  </si>
  <si>
    <t>Пискова Александра Алексеевна</t>
  </si>
  <si>
    <t>Филиал муниципального образовательного учреждения - средней общеобразовательной школы №6 города Аткарска Саратовской области в деревне Ершовка</t>
  </si>
  <si>
    <t>Нефедова Ольга Викторовна</t>
  </si>
  <si>
    <t>Матвеева Ангелина Васильевна</t>
  </si>
  <si>
    <t>Филиал муниципального образовательного учреждения - средней общеобразовательной школы №6 города Аткарска Саратовской области в селе Иваново-Языковка</t>
  </si>
  <si>
    <t>Спесивова Марина Анатольевна</t>
  </si>
  <si>
    <t>Чернышова Софья Михайловна</t>
  </si>
  <si>
    <t>Петренко Евгения Сергеевна</t>
  </si>
  <si>
    <t>Фомина Екатерина Александровна</t>
  </si>
  <si>
    <t>Почаева Алина Сергеевна</t>
  </si>
  <si>
    <t>Шокуров Кирилл Николаевич</t>
  </si>
  <si>
    <t>Блинов Станислав Константинович</t>
  </si>
  <si>
    <t>Анисимова Елена Владимировна</t>
  </si>
  <si>
    <t>Фефелова Елизавета Михайловна</t>
  </si>
  <si>
    <t>Чертова Алевтина Сергеевна</t>
  </si>
  <si>
    <t>Масимов Джамиль Роман оглы</t>
  </si>
  <si>
    <t>Филиал муниципального общеобразовательного учреждения-средней общеобразовательной школы №6  г. Аткарска в с.Марфино</t>
  </si>
  <si>
    <t>Уварова Ольга Анатольевна</t>
  </si>
  <si>
    <t>Барышева Тамара Сергеевна</t>
  </si>
  <si>
    <t>Дегтяренко Андрей Андреевич</t>
  </si>
  <si>
    <t>Голишникова Людмила Викторовна</t>
  </si>
  <si>
    <t>Васильев Арсений Александрович</t>
  </si>
  <si>
    <t>Ермолаева Евгения Сергеевна</t>
  </si>
  <si>
    <t>Макаров Артем Владимирович</t>
  </si>
  <si>
    <t>Кулакова Любовь Николаевна</t>
  </si>
  <si>
    <t>Расулов Эмиль Сафарович</t>
  </si>
  <si>
    <t>Рейн Татьяна Владимировна</t>
  </si>
  <si>
    <t>Петров Святослав Владимирович</t>
  </si>
  <si>
    <t>Казакова Вероника Сергеевна</t>
  </si>
  <si>
    <t>Краснова Прасковья Владимировна</t>
  </si>
  <si>
    <t>Квашнин Дмитрий Алексеевич</t>
  </si>
  <si>
    <t>Гарабагов Юсиф Курбан оглы</t>
  </si>
  <si>
    <t>Гаврилова Александра Михайловна</t>
  </si>
  <si>
    <t>Яковлева Светлана Александровна</t>
  </si>
  <si>
    <t>Давыденко Даниил Артемович</t>
  </si>
  <si>
    <t>Якименко Алина Андреевна</t>
  </si>
  <si>
    <t>Янчу Артем Анатольевич</t>
  </si>
  <si>
    <t>Барышева Татьяна Сергеевна</t>
  </si>
  <si>
    <t>Самохина Анастасия Алексеевна</t>
  </si>
  <si>
    <t>Занкина Ксения Александровна</t>
  </si>
  <si>
    <t>Писков Олег Алексеевич</t>
  </si>
  <si>
    <t>Приставко Анастасия Владимировна</t>
  </si>
  <si>
    <t>Керимов Вусал Асиф оглы</t>
  </si>
  <si>
    <t>Уварова Полина Александровна</t>
  </si>
  <si>
    <t>Завгородний Денис Владимирович</t>
  </si>
  <si>
    <t>Муниципальное  общеобразовательное  учреждение - средняя общеобразовательная школа №3 города Аткарска имени Героя Советского Союза Антонова Владимира Семенович</t>
  </si>
  <si>
    <t>Чудакова Елена Владимировна</t>
  </si>
  <si>
    <t>Кочова Элина Николаевна</t>
  </si>
  <si>
    <t>Ослина Валерия Сергеевна</t>
  </si>
  <si>
    <t>Саченков Влад Алексеевич</t>
  </si>
  <si>
    <t>Бахметьев Иван Андреевич</t>
  </si>
  <si>
    <t>Костина Надежда Ивановна</t>
  </si>
  <si>
    <t>Бунеску Полина Игоревна</t>
  </si>
  <si>
    <t>Капитонов Леонид Ильич</t>
  </si>
  <si>
    <t>Крепышева Александра Михайловна</t>
  </si>
  <si>
    <t>Кузьмин Давид  Русланович</t>
  </si>
  <si>
    <t>Любимова Анастасия Сергеевна</t>
  </si>
  <si>
    <t>Рябов Богдан Викторович</t>
  </si>
  <si>
    <t>Свинцов Глеб Валерьевич</t>
  </si>
  <si>
    <t>Свинцов Никита Валерьевич</t>
  </si>
  <si>
    <t>Степанова Марина Александровна</t>
  </si>
  <si>
    <t>Сузюмова Ангелина Вадимовна</t>
  </si>
  <si>
    <t>Фурикова Дарья Максимовна</t>
  </si>
  <si>
    <t>Яковлева Евгения Александровна</t>
  </si>
  <si>
    <t>Баратова  Изабелла Женишбековна</t>
  </si>
  <si>
    <t>Мамедов Самир Мамирович</t>
  </si>
  <si>
    <t>филиал Муниципального общеобразовательного учреждения -средней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</si>
  <si>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Князева Светлана Александровна</t>
  </si>
  <si>
    <t>Алекберов Елшан Джейхун оглы</t>
  </si>
  <si>
    <t>Ибрагимов Руслан Намирович</t>
  </si>
  <si>
    <t>Алиева Эсмира Женишбековна</t>
  </si>
  <si>
    <t>Ивашкина Мария Владимировна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</si>
  <si>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Вяжля</t>
  </si>
  <si>
    <t>Ивашкин Владимир Алексеевич</t>
  </si>
  <si>
    <t>Ивашкина Яна Владимировн</t>
  </si>
  <si>
    <t>Зулкаидов Ибрагим Заурович</t>
  </si>
  <si>
    <t>Мальчикова Кристина Сергеевна</t>
  </si>
  <si>
    <t>Муниципальное  общеобразовательное  учреждение - средняя общеобразовательная школа №3 города Аткарска имени Героя Советского Союза Антонова Владимира Семеновича</t>
  </si>
  <si>
    <t>Сорвачева Ирина Геннадьевна</t>
  </si>
  <si>
    <t>Сакчев Артем Алексеевич</t>
  </si>
  <si>
    <t>Завертяев Никита Дмитриевич</t>
  </si>
  <si>
    <t>Савельева Анастасмя Владимировна</t>
  </si>
  <si>
    <t>Сергеев Глеб Вячеславович</t>
  </si>
  <si>
    <t>Авдеева Маргарита Викторовна</t>
  </si>
  <si>
    <t>Белоцерковский Алексей Денисович</t>
  </si>
  <si>
    <t>Несрединов Рамиз Мурадович</t>
  </si>
  <si>
    <t>Саранцев Артем Игоревич</t>
  </si>
  <si>
    <t>Сорокина Анна Дмитриевна</t>
  </si>
  <si>
    <t>Степанова Юлия Александровна</t>
  </si>
  <si>
    <t>Кузнецов Алексей Алексеевич</t>
  </si>
  <si>
    <t>Чернова Маргарита Александровна</t>
  </si>
  <si>
    <t>Силаева Анастасия Сергеевна</t>
  </si>
  <si>
    <t>Кобец Арсений Сергеевич</t>
  </si>
  <si>
    <t>Леорда Аделина Анатольевна</t>
  </si>
  <si>
    <t>Алексеева Елизавета Алексеевна</t>
  </si>
  <si>
    <t>Масимов Амиль Аминович</t>
  </si>
  <si>
    <t>Дзезюра Дарья Дмитриевна</t>
  </si>
  <si>
    <t>Болтачева Татьяна Петровна</t>
  </si>
  <si>
    <t>Ахмедова Айсель Тофиковна</t>
  </si>
  <si>
    <t>Бакалым Михаил Александрович</t>
  </si>
  <si>
    <t>Макеев Евгений Олегович</t>
  </si>
  <si>
    <t>Кучменко Софья Андреевна</t>
  </si>
  <si>
    <t>Шенкина Олеся Максимовна</t>
  </si>
  <si>
    <t>Кузнецова Татьяна Николаевна</t>
  </si>
  <si>
    <t>Агафонова Арина Руславовна</t>
  </si>
  <si>
    <t>Лазутина Елизавета Валерьевна</t>
  </si>
  <si>
    <t>Сахнов Сергей Александрович</t>
  </si>
  <si>
    <t>Трошина Милана Сергеевна</t>
  </si>
  <si>
    <t>Черданцева Светлана Максимовна</t>
  </si>
  <si>
    <t>Балабанов Максим Юрьевич</t>
  </si>
  <si>
    <t>Винтулькин Кирилл Антонович</t>
  </si>
  <si>
    <t>Давлятов Арсен Юрьевич</t>
  </si>
  <si>
    <t>Ольховская Елизавета Андреевна</t>
  </si>
  <si>
    <t>Солопенко Макар Владимирович</t>
  </si>
  <si>
    <t>Федотов Максим Васильевич</t>
  </si>
  <si>
    <t>Шевченко Виктория Ивановна</t>
  </si>
  <si>
    <t>Гурьянова Ирина Вячеславовна</t>
  </si>
  <si>
    <t>Данилова Юлия Владимировна</t>
  </si>
  <si>
    <t>Дороченков Дмитрий Михайлович</t>
  </si>
  <si>
    <t>6а</t>
  </si>
  <si>
    <t>Гольский Николай Юрьевич</t>
  </si>
  <si>
    <t>Мезин Арсений Константинович</t>
  </si>
  <si>
    <t>Николаева Кристина Николаевна</t>
  </si>
  <si>
    <t>Черданцева Полина Николаевна</t>
  </si>
  <si>
    <t>Калякина Анастасия Ивановна</t>
  </si>
  <si>
    <t>Варзарь Виктория Васильевна</t>
  </si>
  <si>
    <t>Родичев Илья Александрович</t>
  </si>
  <si>
    <t>Савостеенко Александр Владимирович</t>
  </si>
  <si>
    <t>Ивашкина Анастасия Владимировн</t>
  </si>
  <si>
    <t>Кухаренко Павел Вячеславович</t>
  </si>
  <si>
    <t>Шадрина Анастасия Валерьевна</t>
  </si>
  <si>
    <t>Аллахвердиев Элмар Забиль оглы</t>
  </si>
  <si>
    <t>Барыльникова Влада Александровна</t>
  </si>
  <si>
    <t>Макарова Ульяна Дмитриевна</t>
  </si>
  <si>
    <t>Гусынина Полина Руслановна</t>
  </si>
  <si>
    <t>Курина Кристина Константиновна</t>
  </si>
  <si>
    <t>Бурдина Дарья Андреевна</t>
  </si>
  <si>
    <t>Лазарева Александра Олеговна</t>
  </si>
  <si>
    <t>Ахмедов Асиф Тофикович</t>
  </si>
  <si>
    <t>Власов Кирилл Александрович</t>
  </si>
  <si>
    <t>Саркисян Анжела Оганесовна</t>
  </si>
  <si>
    <t>Герасимова Варвара Алексеевна</t>
  </si>
  <si>
    <t>Очкина Дарья Евгеньевна</t>
  </si>
  <si>
    <t>Герман Надежда Александровна</t>
  </si>
  <si>
    <t>Богачева Ульяна Витальевна</t>
  </si>
  <si>
    <t>Карпов Константин Алексеевич</t>
  </si>
  <si>
    <t>Горина Виолета Антоновна</t>
  </si>
  <si>
    <t>Алексеева Диана Олеговна</t>
  </si>
  <si>
    <t>Крепышева Кристина Михайлоана</t>
  </si>
  <si>
    <t>Галкина Лилия Юрьевна</t>
  </si>
  <si>
    <t>Гришин Кирилл Владимирович</t>
  </si>
  <si>
    <t>Измайлова Софья Александровна</t>
  </si>
  <si>
    <t>Петрунин Артем Михайлович</t>
  </si>
  <si>
    <t>Костина Софья Михайловна</t>
  </si>
  <si>
    <t>Зотова Дарья Сергеевна</t>
  </si>
  <si>
    <t xml:space="preserve">Ахмедов Нурлан Рафикович </t>
  </si>
  <si>
    <t>Родичева Ирина Александровна</t>
  </si>
  <si>
    <t>Калашник Ефим Андреевич</t>
  </si>
  <si>
    <t>Артамонова Виктория Андреевна</t>
  </si>
  <si>
    <t>Никифорова Ирина Вадимовна</t>
  </si>
  <si>
    <t>Нестеров Семен Михайлович</t>
  </si>
  <si>
    <t>Богдановский Богдан Валерьевич</t>
  </si>
  <si>
    <t>Варнашов Владимир Александрович</t>
  </si>
  <si>
    <t>Волошина Алина Вячеславовна</t>
  </si>
  <si>
    <t>Дедюкин Андрей Михайлович</t>
  </si>
  <si>
    <t>Слепых Петр Евгеньевич</t>
  </si>
  <si>
    <t>Конычев Дмитрий Денисович</t>
  </si>
  <si>
    <t>Акопян Карина Роландовна</t>
  </si>
  <si>
    <t>Чернышов Кирилл Павлович</t>
  </si>
  <si>
    <t>Пырля Екатерина Олеговна</t>
  </si>
  <si>
    <t>Свитнева Карина Алексеевна</t>
  </si>
  <si>
    <t>Черняева Мария Владимировна</t>
  </si>
  <si>
    <t>Ибрагимова Эма Умудовна</t>
  </si>
  <si>
    <t>Савостеенко Анастасия Владимировна</t>
  </si>
  <si>
    <t>Мустикаев Тимур Ринатович</t>
  </si>
  <si>
    <t>Пишкинас Егор Олегович</t>
  </si>
  <si>
    <t>Шульгина Арина Вячелсавовна</t>
  </si>
  <si>
    <t>Арапов Дмитрий Дмитриевич</t>
  </si>
  <si>
    <t>Алексеев Даниил Алексеевич</t>
  </si>
  <si>
    <t>Бражникова Ольга Валентиновна</t>
  </si>
  <si>
    <t>Зотов Илья Алексеевич</t>
  </si>
  <si>
    <t>Коновалов Иван Иванович</t>
  </si>
  <si>
    <t>Спесивов Дмитрий Сергеевич</t>
  </si>
  <si>
    <t>Тарасенкова Полина Викторовна</t>
  </si>
  <si>
    <t>Шеллунц Артём Мартинович</t>
  </si>
  <si>
    <t>Жигулев Владислав Александрович</t>
  </si>
  <si>
    <t>Ключникова Евгения Андреевна</t>
  </si>
  <si>
    <t>Ольховский Максим Романович</t>
  </si>
  <si>
    <t>Чугунова Ксения Андреевна</t>
  </si>
  <si>
    <t>Коргонбаев Равил Нургазыевич</t>
  </si>
  <si>
    <t>Анфиногенова Даниэль Дмитриевна</t>
  </si>
  <si>
    <t>Торонова Анжелика Денисовна</t>
  </si>
  <si>
    <t>Коньков Андрей Александрович</t>
  </si>
  <si>
    <t>Зайцева Варвара Антоновна</t>
  </si>
  <si>
    <t>Филиал муниципального общеобразовательного учреждения - средней общеобразовательной школы №9 г.Аткарка Саратовской области в поселке Лопуховка "Школа имени Героя Советского Союза Платицына Владимира Васильевича"</t>
  </si>
  <si>
    <t>Матасова Елена Александровна</t>
  </si>
  <si>
    <t>Любимова Дарина Александровна</t>
  </si>
  <si>
    <t>Муниципальное общеобразовательное учреждение — средняя общеобразовательная школа №9 г. Аткарска Саратовской области</t>
  </si>
  <si>
    <t>Воронкова Екатерина Анатольевна</t>
  </si>
  <si>
    <t>Митрофанова Алиса Михайловна</t>
  </si>
  <si>
    <t>Петрова Валентина Викторовна</t>
  </si>
  <si>
    <t>Малыхина Алена Сергеевна</t>
  </si>
  <si>
    <t>Семенюта Захар Юрьевич</t>
  </si>
  <si>
    <t>Токарев Данил Алексеевич</t>
  </si>
  <si>
    <t>Кабак Анна Александровна</t>
  </si>
  <si>
    <t>Короткова Анастасия Олеговна</t>
  </si>
  <si>
    <t>Шобанова Есения Максимовна</t>
  </si>
  <si>
    <t>Бубнов Богдан Александрович</t>
  </si>
  <si>
    <t>Старчикова Виктория Олеговна</t>
  </si>
  <si>
    <t>Аникеев Матвей Викторович</t>
  </si>
  <si>
    <t>Болтушкина Евгения Васильевна</t>
  </si>
  <si>
    <t>Юзикеев Эмиль Артурович</t>
  </si>
  <si>
    <t>Хуршидов Рамиз Ариф оглы</t>
  </si>
  <si>
    <t>Измайлов Руслан Максимович</t>
  </si>
  <si>
    <t>Грачева Антонина Сергеевна</t>
  </si>
  <si>
    <t>Еналиева Анна Алексеевна</t>
  </si>
  <si>
    <t>Акиев Абдуллах Рустамович</t>
  </si>
  <si>
    <t>5а</t>
  </si>
  <si>
    <t>Томникова Светлана Ивановна</t>
  </si>
  <si>
    <t>Ашимова Алия Мирланбековна</t>
  </si>
  <si>
    <t>5б</t>
  </si>
  <si>
    <t>Безе Богдан Викторович</t>
  </si>
  <si>
    <t>Белогуб Никита Дмитриевич</t>
  </si>
  <si>
    <t>Болотнова Анна Романовна</t>
  </si>
  <si>
    <t>Владыка Кирилл Евгеньевич</t>
  </si>
  <si>
    <t>Воронцова Виктория Владимировна</t>
  </si>
  <si>
    <t>Ермакова Анна Вячеславовна</t>
  </si>
  <si>
    <t>Жагров Матвей Алексеевич</t>
  </si>
  <si>
    <t>Кондратьев Владислав Вячеславович</t>
  </si>
  <si>
    <t>Орлов Глеб Николаевич</t>
  </si>
  <si>
    <t>Ракитянский Павел Сергеевич</t>
  </si>
  <si>
    <t>Удачина Екатерина Михайловна</t>
  </si>
  <si>
    <t>Кирпичева Ольга Викторовна</t>
  </si>
  <si>
    <t>Нешин Иван Николаевич</t>
  </si>
  <si>
    <t>Муниципальное общеобразовательное учреждение — средняя общеобразовательная школа №9 г. Аткарск Саратовская область</t>
  </si>
  <si>
    <t>Чурило Дмитрий Николаевич</t>
  </si>
  <si>
    <t>Бирюкова АлександраАлексеевна</t>
  </si>
  <si>
    <t>Гоннов Александр максимович</t>
  </si>
  <si>
    <t>Дмитриева Анастасия Антоновна</t>
  </si>
  <si>
    <t>Кальчук Александра юрьевна</t>
  </si>
  <si>
    <t>Котов Егор Александрович</t>
  </si>
  <si>
    <t>Басалаева Алиса Евгеньевна</t>
  </si>
  <si>
    <t>Кременецкий Егор Антонович</t>
  </si>
  <si>
    <t>Кудашкин Михаил Александрович</t>
  </si>
  <si>
    <t>Павлов Владислав Олегович</t>
  </si>
  <si>
    <t>Синицин Кирилл Романович</t>
  </si>
  <si>
    <t>Студнев Виктор васильевич</t>
  </si>
  <si>
    <t>Темирбулатов Рустам Мурадович</t>
  </si>
  <si>
    <t>Казакова София Сергеевна</t>
  </si>
  <si>
    <t>Маякова Софья Романовна</t>
  </si>
  <si>
    <t>Хамзаева Амнат Ахмедовна</t>
  </si>
  <si>
    <t>Удачина Дарья Михайловна</t>
  </si>
  <si>
    <t>Зайцев Глеб Александрович</t>
  </si>
  <si>
    <t>Гордиенко Елена Александровна</t>
  </si>
  <si>
    <t>Каскевич Артём Андреевич</t>
  </si>
  <si>
    <t>Минченкова Виктория Витальевна</t>
  </si>
  <si>
    <t>Нефедкина Людмила Григорьевна</t>
  </si>
  <si>
    <t>Уткин Ярослав Александрович</t>
  </si>
  <si>
    <t xml:space="preserve">Мехтиев Нурлан Адам оглы </t>
  </si>
  <si>
    <t>Муниципальное общеобразовательное учреждение-средняя общеобразовательная школа №9 г. Аткарска Саратовской области</t>
  </si>
  <si>
    <t>Тихонова Ольга Владимировна</t>
  </si>
  <si>
    <t>Чулков Александр Алексеевич</t>
  </si>
  <si>
    <t>Лобачёва Полина Никитична</t>
  </si>
  <si>
    <t>Шелекета Илья Юрьевич</t>
  </si>
  <si>
    <t>Кузьмичёва Софья Александровна</t>
  </si>
  <si>
    <t>Кононова Маргарита Алексеевна</t>
  </si>
  <si>
    <t>Хасаханов Муслим Русланович</t>
  </si>
  <si>
    <t>Желякова Ангелина Николаевна</t>
  </si>
  <si>
    <t>Семёнов Антон Сергеевич</t>
  </si>
  <si>
    <t>Семёнов Владислав Сергеевич</t>
  </si>
  <si>
    <t>Мещерякова Анастасия Олеговна</t>
  </si>
  <si>
    <t>Пучков Александр Алексеевич</t>
  </si>
  <si>
    <t>Бишева Алина Ринатовна</t>
  </si>
  <si>
    <t>Рахманова Арина Алексеевна</t>
  </si>
  <si>
    <t>Фурикова Диана Евгеньевна</t>
  </si>
  <si>
    <t>Склемин Владимир Сергеевич</t>
  </si>
  <si>
    <t>Лагунина Валентина Александровна</t>
  </si>
  <si>
    <t>Ляшенко Егор Дмитриевич</t>
  </si>
  <si>
    <t>Трущелева Виктория Вячеславовна</t>
  </si>
  <si>
    <t>Калашник Сергей Евгеньевич</t>
  </si>
  <si>
    <t>Фролова Мария Александровна</t>
  </si>
  <si>
    <t>Чулков Владисав Олегович</t>
  </si>
  <si>
    <t>Артеменко Марина Александровна</t>
  </si>
  <si>
    <t>Бузин Михаил Адреевич</t>
  </si>
  <si>
    <t>Дмитриев Кирилл Антонович</t>
  </si>
  <si>
    <t>Котов Никита Алексеевич</t>
  </si>
  <si>
    <t>Полякова Оксана Владимировна</t>
  </si>
  <si>
    <t>Семибратова Алиса Витальевна</t>
  </si>
  <si>
    <t>Богданова Юлия Владимировна</t>
  </si>
  <si>
    <t>Бутхудзе Вероника Алексеевна</t>
  </si>
  <si>
    <t>Кудинов Егор Павлович</t>
  </si>
  <si>
    <t>Базунова Дарья Сергеевна</t>
  </si>
  <si>
    <t>Митрофанов Андрей Михайлович</t>
  </si>
  <si>
    <t>Трущелева Виктория вячеславовна</t>
  </si>
  <si>
    <t>Анасимова Надежда Ильинична</t>
  </si>
  <si>
    <t>Коротков Кирилл Олегович</t>
  </si>
  <si>
    <t>Марочкина Елизавета Игоревна</t>
  </si>
  <si>
    <t>Миронова Карина Андреевна</t>
  </si>
  <si>
    <t>Нефёдова София Алексеевна</t>
  </si>
  <si>
    <t>Полякова Ангелина Владимировна</t>
  </si>
  <si>
    <t>Серов Глеб Дмитриевич</t>
  </si>
  <si>
    <t>Толмачев Кирилл Дмитриевич</t>
  </si>
  <si>
    <t>Абанин Сергей Александрович</t>
  </si>
  <si>
    <t>Заикин Дмитрий Сергеевич</t>
  </si>
  <si>
    <t>Наумов Марк михайлович</t>
  </si>
  <si>
    <t>Бородкина Елизавета Михайловна</t>
  </si>
  <si>
    <t>Грачева Дарья Сергеевна</t>
  </si>
  <si>
    <t>Колесников Дмитрий Алексеевич</t>
  </si>
  <si>
    <t>Кузьмичева Екатерина Александровна</t>
  </si>
  <si>
    <t>Семенюта Богдан Юрьевич</t>
  </si>
  <si>
    <t>Боброва Анна Александрвна</t>
  </si>
  <si>
    <t>Лацков Данила Владимирович</t>
  </si>
  <si>
    <t>Малыхин Александр Сергеевич</t>
  </si>
  <si>
    <t>Анисимов Ярослав Николаевич</t>
  </si>
  <si>
    <t>Филиал муниципального общеобразовательного учреждения – средняя общеобразовательная школа №2 города Аткарска Саратовской области в селе Умёт Аткарского района Саратовской области</t>
  </si>
  <si>
    <t>Нуждина Лариса Николаевна</t>
  </si>
  <si>
    <t>Григор Артём Валерьевич</t>
  </si>
  <si>
    <t>Гончарук Ольга Алекандровна</t>
  </si>
  <si>
    <t>Филиал Муниципального общеобразовательного учреждения - средней общеобразовательной школы  №2 города Аткарска Саратовской области в селе Большая Екатериновка Аткарского района Саратовской области</t>
  </si>
  <si>
    <t>Кривомазова Нина Юрьевна</t>
  </si>
  <si>
    <t>Гончарук Тамара Александровна</t>
  </si>
  <si>
    <t>Семенова Ксения Александровна</t>
  </si>
  <si>
    <t>Заева Александра Алексеевна</t>
  </si>
  <si>
    <t xml:space="preserve">Муниципальное общеобразовательное учреждение – средняя общеобразовательная школа № 2 города Аткарска Саратовской области </t>
  </si>
  <si>
    <t>Копенкина Наталья Владимировна</t>
  </si>
  <si>
    <t>Городнов Иван Александрович</t>
  </si>
  <si>
    <t>Казарян Даная Айрапетовна</t>
  </si>
  <si>
    <t>Еньков Александр Александрович</t>
  </si>
  <si>
    <t>Андреев Алексей Романович</t>
  </si>
  <si>
    <t>Иванова Кира Алексеевна</t>
  </si>
  <si>
    <t>Кузьменко Тимофей Валентинович</t>
  </si>
  <si>
    <t>Девятов Максим Владимирович</t>
  </si>
  <si>
    <t>Бондаренко Полина Андреевна</t>
  </si>
  <si>
    <t>Должикова Ирина Юрьевна</t>
  </si>
  <si>
    <t>Писаренко Дмитрий Юрьевич</t>
  </si>
  <si>
    <t>Федин Виктор Олегович</t>
  </si>
  <si>
    <t>Мокроусова Кира Андреевна</t>
  </si>
  <si>
    <t>Солодкова Екатерина Валерьевна</t>
  </si>
  <si>
    <t>Поминдиев Сергей Александрович</t>
  </si>
  <si>
    <t xml:space="preserve">Филиал муниципального общеобразовательного учреждения – средняя общеобразовательная школа №2 города Аткарска Саратовской области 
в селе Умёт Аткарского района Саратовской области
</t>
  </si>
  <si>
    <t>Стадникова Анна Сергеевна</t>
  </si>
  <si>
    <t>Булгаков Дмитрий Михайлович</t>
  </si>
  <si>
    <t>Горбунова Софья Сергеевна</t>
  </si>
  <si>
    <t>Мавлеткина Анастасия Александровна</t>
  </si>
  <si>
    <t>Вединеева Дарья Денисовна</t>
  </si>
  <si>
    <t>Шмырова Валентина Сергеевна</t>
  </si>
  <si>
    <t>Сабанов Дмитрий Сергеевич</t>
  </si>
  <si>
    <t>Наумова Дарья Денисовна</t>
  </si>
  <si>
    <t>Зотова Маргарита Алексеевна</t>
  </si>
  <si>
    <t>Казарян Дарья Олеговна</t>
  </si>
  <si>
    <t>Махмутова Амира Алиевна</t>
  </si>
  <si>
    <t>Муниципальное общеобразовательное учреждение - средняя общеобразовательная школа № 10 города Аткарска Саратовской области</t>
  </si>
  <si>
    <t>Дьякова Надежда Викторовна</t>
  </si>
  <si>
    <t>Мосолов Илья Сергеевич</t>
  </si>
  <si>
    <t>Рябоконенко Михаил Андреевич</t>
  </si>
  <si>
    <t>Тугова Ульяна Сергеевна</t>
  </si>
  <si>
    <t>Шевчук Варвара Ивановна</t>
  </si>
  <si>
    <t>Завальнюк Иван Владимирович</t>
  </si>
  <si>
    <t>Литвиненко Тихон Дмитриевич</t>
  </si>
  <si>
    <t>Трофимова Валентина Владимировна</t>
  </si>
  <si>
    <t>Семёнова АнастасияСергеевна</t>
  </si>
  <si>
    <t>Кондратьев  Серафим  Александрович</t>
  </si>
  <si>
    <t>Сермягова  Варвара Сергеевна</t>
  </si>
  <si>
    <t>Дуланов  Артём  Андреевич</t>
  </si>
  <si>
    <t>Украинская Ева Алексеевна</t>
  </si>
  <si>
    <t>Муштакова Марина Евгеньевна</t>
  </si>
  <si>
    <t xml:space="preserve">Филиал Муниципальнго общеобразовательного учреждения- средней общеобразовательной школы № 10 города Аткарска Саратовской области в селе Песчанка </t>
  </si>
  <si>
    <t>Шайдуко Ольга Петровна</t>
  </si>
  <si>
    <t>Макаров Илья Александрович</t>
  </si>
  <si>
    <t>филиал Муниципального общеобразовательного учреждения  -  средней общеобразовательной школы №10 города Аткарска Саратовской области в селе Петрово</t>
  </si>
  <si>
    <t>Максимова Татьяна Фёдоровна</t>
  </si>
  <si>
    <t>Великая Вероника Сергеевна</t>
  </si>
  <si>
    <t>Филиал Муниципального общеобразовательного учреждения - средней общеобразовательной школы № 10 города Аткарска Саратовской области в посёлке Сазоново</t>
  </si>
  <si>
    <t>Викторова Люция Жамиловна</t>
  </si>
  <si>
    <t>Казанцева Лидия Владимировна</t>
  </si>
  <si>
    <t>Васильева Маргарита Михайловна</t>
  </si>
  <si>
    <t>Бакеева Наталья Алексеевна</t>
  </si>
  <si>
    <t>Григорьева Мария Александровна</t>
  </si>
  <si>
    <t>Петров Артём Максимович</t>
  </si>
  <si>
    <t>Молдованов Сергей Александрович</t>
  </si>
  <si>
    <t>Дюкова Ангелина Маратовна</t>
  </si>
  <si>
    <t>Колесниченко Андрей Алексеевич</t>
  </si>
  <si>
    <t>Гулиева Варвара Олеговна</t>
  </si>
  <si>
    <t>Лесная Анастасия Александровна</t>
  </si>
  <si>
    <t>Иванов Ярослав Сергеевич</t>
  </si>
  <si>
    <t>Покатиленко Станислав  Сергеевич</t>
  </si>
  <si>
    <t>Голубчикова Ксения Эдуардовна</t>
  </si>
  <si>
    <t>Филиал Муниципальнго общеобразовательного учреждения- средней общеобразовательной школы № 10 города Аткарска Саратовской области в селе Барановка</t>
  </si>
  <si>
    <t>Никитина Елена Петровна</t>
  </si>
  <si>
    <t>Павелко Ева Павловна</t>
  </si>
  <si>
    <t>Касько Полина Игоревна</t>
  </si>
  <si>
    <t>Горбань Татьяна Викторовна</t>
  </si>
  <si>
    <t>Зубрицкий Артем  Дмитриевич</t>
  </si>
  <si>
    <t>Сарсенова Навира Айдановна</t>
  </si>
  <si>
    <t>Федоров Иван  Алексеевич</t>
  </si>
  <si>
    <t>Воронщиков Артем Александрович</t>
  </si>
  <si>
    <t>Плотников Иван Андреевич</t>
  </si>
  <si>
    <t>Устинова Светлана Александровна</t>
  </si>
  <si>
    <t>Гришин Илья Юрьевич</t>
  </si>
  <si>
    <t>Луговов Кирилл Александрович</t>
  </si>
  <si>
    <t>Глущенко Елизавета Владиславовна</t>
  </si>
  <si>
    <t>Дубов Егор Алексеевич</t>
  </si>
  <si>
    <t>Носова Алина Дмитриевна</t>
  </si>
  <si>
    <t>Абрамова Лина Витальевна</t>
  </si>
  <si>
    <t>Толстиков Алексей Валерьевич</t>
  </si>
  <si>
    <t>Гулиева Анастасия Олеговна</t>
  </si>
  <si>
    <t>Евсеев Алексей Павлович</t>
  </si>
  <si>
    <t>Осипова Анна Александровна</t>
  </si>
  <si>
    <t>Реутов Маручев Нила</t>
  </si>
  <si>
    <t>Матасова Елена Юрьевна</t>
  </si>
  <si>
    <t>Шалыгин  Андрей Александрович</t>
  </si>
  <si>
    <t>Лопатникова  Дарья Андреевна</t>
  </si>
  <si>
    <t>Назарова Антонина Юрьевна</t>
  </si>
  <si>
    <t>Портянкина  Арина Романовна</t>
  </si>
  <si>
    <t>Локотинова Надежда Владимировна</t>
  </si>
  <si>
    <t>Байишова Айгюль Рафиг кызы</t>
  </si>
  <si>
    <t>Стрелюхина Дарья Алексеевна</t>
  </si>
  <si>
    <t>Фокина  Олеся Олеговна</t>
  </si>
  <si>
    <t>Винидиктов Артем Анатольевич</t>
  </si>
  <si>
    <t>Нефёдова Арина Сергеевна</t>
  </si>
  <si>
    <t>Разгосимов Евгений Алексеевич</t>
  </si>
  <si>
    <t>Саблин Андрей Валентинович</t>
  </si>
  <si>
    <t>Шарханабеева Адэлия Маратовна</t>
  </si>
  <si>
    <t>Громкин Тимур Иванович</t>
  </si>
  <si>
    <t>Кузнецов Данил Андреевич</t>
  </si>
  <si>
    <t>Верховых Артём Евгеньевич</t>
  </si>
  <si>
    <t>Дмитриева Анна Павловна</t>
  </si>
  <si>
    <t>Ниталанов Сергей Романович</t>
  </si>
  <si>
    <t>Девличаров Салават Эинович</t>
  </si>
  <si>
    <t>Тарасевич Василий Константинович</t>
  </si>
  <si>
    <t>Барков Никита Александрович</t>
  </si>
  <si>
    <t>Денисов Игорь Дмитриевич</t>
  </si>
  <si>
    <t xml:space="preserve">Бакулин Денис Алексеевич </t>
  </si>
  <si>
    <t>Кулешова Арина Алексеевна</t>
  </si>
  <si>
    <t>Муниципальное общеобразовательное учреждение — средняя общеобразовательная школа №6 города Аткарска Саратовской области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</si>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</sst>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T Astra Serif"/>
      <family val="1"/>
    </font>
    <font>
      <i/>
      <sz val="12"/>
      <name val="PT Astra Serif"/>
      <family val="1"/>
    </font>
    <font>
      <sz val="12"/>
      <color indexed="8"/>
      <name val="PT Astra Serif"/>
      <family val="1"/>
    </font>
    <font>
      <b/>
      <i/>
      <u val="single"/>
      <sz val="12"/>
      <color indexed="8"/>
      <name val="PT Astra Serif"/>
      <family val="1"/>
    </font>
    <font>
      <i/>
      <sz val="12"/>
      <color indexed="8"/>
      <name val="PT Astra Serif"/>
      <family val="1"/>
    </font>
    <font>
      <b/>
      <sz val="12"/>
      <name val="PT Astra Serif"/>
      <family val="1"/>
    </font>
    <font>
      <b/>
      <i/>
      <sz val="12"/>
      <name val="PT Astra Serif"/>
      <family val="1"/>
    </font>
    <font>
      <b/>
      <i/>
      <u val="single"/>
      <sz val="12"/>
      <name val="PT Astra Serif"/>
      <family val="1"/>
    </font>
    <font>
      <b/>
      <sz val="12"/>
      <color indexed="8"/>
      <name val="PT Astra Serif"/>
      <family val="1"/>
    </font>
    <font>
      <b/>
      <i/>
      <sz val="12"/>
      <color indexed="8"/>
      <name val="PT Astra Serif"/>
      <family val="1"/>
    </font>
    <font>
      <sz val="11"/>
      <name val="PT Astra Serif"/>
      <family val="1"/>
    </font>
    <font>
      <i/>
      <sz val="11"/>
      <name val="PT Astra Serif"/>
      <family val="1"/>
    </font>
    <font>
      <b/>
      <i/>
      <sz val="11"/>
      <name val="PT Astra Serif"/>
      <family val="1"/>
    </font>
    <font>
      <i/>
      <sz val="11"/>
      <color indexed="8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sz val="11"/>
      <color rgb="FF1D1B11"/>
      <name val="PT Astra Serif"/>
      <family val="1"/>
    </font>
    <font>
      <i/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2"/>
      <color rgb="FF000000"/>
      <name val="PT Astra Serif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textRotation="90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textRotation="90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2" xfId="0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textRotation="90" wrapText="1"/>
    </xf>
    <xf numFmtId="0" fontId="8" fillId="32" borderId="12" xfId="0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textRotation="90" wrapText="1"/>
    </xf>
    <xf numFmtId="0" fontId="11" fillId="32" borderId="12" xfId="0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0" fillId="32" borderId="12" xfId="0" applyFont="1" applyFill="1" applyBorder="1" applyAlignment="1">
      <alignment horizontal="center" vertical="center" textRotation="90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"/>
  <sheetViews>
    <sheetView zoomScale="60" zoomScaleNormal="60" zoomScaleSheetLayoutView="40" workbookViewId="0" topLeftCell="D19">
      <selection activeCell="R11" sqref="R11:R23"/>
    </sheetView>
  </sheetViews>
  <sheetFormatPr defaultColWidth="8.8515625" defaultRowHeight="15"/>
  <cols>
    <col min="1" max="1" width="14.421875" style="6" customWidth="1"/>
    <col min="2" max="2" width="6.57421875" style="6" customWidth="1"/>
    <col min="3" max="3" width="20.57421875" style="6" customWidth="1"/>
    <col min="4" max="4" width="33.00390625" style="6" customWidth="1"/>
    <col min="5" max="5" width="77.140625" style="6" customWidth="1"/>
    <col min="6" max="6" width="5.7109375" style="6" customWidth="1"/>
    <col min="7" max="14" width="7.7109375" style="6" customWidth="1"/>
    <col min="15" max="15" width="10.57421875" style="5" customWidth="1"/>
    <col min="16" max="16" width="8.28125" style="5" customWidth="1"/>
    <col min="17" max="17" width="8.8515625" style="5" customWidth="1"/>
    <col min="18" max="18" width="18.421875" style="5" customWidth="1"/>
    <col min="19" max="19" width="8.8515625" style="5" customWidth="1"/>
    <col min="20" max="20" width="28.8515625" style="6" customWidth="1"/>
    <col min="21" max="16384" width="8.8515625" style="6" customWidth="1"/>
  </cols>
  <sheetData>
    <row r="1" spans="1:17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3" ht="15.75">
      <c r="A2" s="7" t="s">
        <v>26</v>
      </c>
      <c r="B2" s="7"/>
      <c r="C2" s="7"/>
    </row>
    <row r="3" spans="1:3" ht="15.75">
      <c r="A3" s="7" t="s">
        <v>27</v>
      </c>
      <c r="B3" s="7"/>
      <c r="C3" s="7"/>
    </row>
    <row r="4" spans="1:20" s="4" customFormat="1" ht="34.5" customHeight="1">
      <c r="A4" s="41" t="s">
        <v>6</v>
      </c>
      <c r="B4" s="41" t="s">
        <v>7</v>
      </c>
      <c r="C4" s="41" t="s">
        <v>8</v>
      </c>
      <c r="D4" s="41" t="s">
        <v>9</v>
      </c>
      <c r="E4" s="41" t="s">
        <v>32</v>
      </c>
      <c r="F4" s="43" t="s">
        <v>4</v>
      </c>
      <c r="G4" s="49" t="s">
        <v>5</v>
      </c>
      <c r="H4" s="50"/>
      <c r="I4" s="50"/>
      <c r="J4" s="50"/>
      <c r="K4" s="50"/>
      <c r="L4" s="50"/>
      <c r="M4" s="50"/>
      <c r="N4" s="50"/>
      <c r="O4" s="47" t="s">
        <v>30</v>
      </c>
      <c r="P4" s="45" t="s">
        <v>0</v>
      </c>
      <c r="Q4" s="45" t="s">
        <v>1</v>
      </c>
      <c r="R4" s="47" t="s">
        <v>3</v>
      </c>
      <c r="S4" s="45" t="s">
        <v>2</v>
      </c>
      <c r="T4" s="41" t="s">
        <v>10</v>
      </c>
    </row>
    <row r="5" spans="1:20" s="4" customFormat="1" ht="56.25" customHeight="1">
      <c r="A5" s="42"/>
      <c r="B5" s="42"/>
      <c r="C5" s="42"/>
      <c r="D5" s="42"/>
      <c r="E5" s="42"/>
      <c r="F5" s="44"/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48"/>
      <c r="P5" s="46"/>
      <c r="Q5" s="46"/>
      <c r="R5" s="48"/>
      <c r="S5" s="46"/>
      <c r="T5" s="42"/>
    </row>
    <row r="6" spans="1:20" s="4" customFormat="1" ht="58.5" customHeight="1">
      <c r="A6" s="13" t="s">
        <v>11</v>
      </c>
      <c r="B6" s="14">
        <v>1</v>
      </c>
      <c r="C6" s="14" t="s">
        <v>28</v>
      </c>
      <c r="D6" s="14" t="s">
        <v>74</v>
      </c>
      <c r="E6" s="14" t="s">
        <v>65</v>
      </c>
      <c r="F6" s="14">
        <v>4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0</v>
      </c>
      <c r="O6" s="15">
        <f aca="true" t="shared" si="0" ref="O6:O37">SUM(G6:N6)</f>
        <v>7</v>
      </c>
      <c r="P6" s="17"/>
      <c r="Q6" s="17">
        <v>7</v>
      </c>
      <c r="R6" s="16" t="s">
        <v>632</v>
      </c>
      <c r="S6" s="17">
        <v>1</v>
      </c>
      <c r="T6" s="14" t="s">
        <v>79</v>
      </c>
    </row>
    <row r="7" spans="1:20" ht="58.5" customHeight="1">
      <c r="A7" s="13" t="s">
        <v>11</v>
      </c>
      <c r="B7" s="14">
        <v>2</v>
      </c>
      <c r="C7" s="14" t="s">
        <v>28</v>
      </c>
      <c r="D7" s="18" t="s">
        <v>71</v>
      </c>
      <c r="E7" s="19" t="s">
        <v>65</v>
      </c>
      <c r="F7" s="18">
        <v>4</v>
      </c>
      <c r="G7" s="18">
        <v>1</v>
      </c>
      <c r="H7" s="18">
        <v>1</v>
      </c>
      <c r="I7" s="18">
        <v>1</v>
      </c>
      <c r="J7" s="18">
        <v>0</v>
      </c>
      <c r="K7" s="18">
        <v>0</v>
      </c>
      <c r="L7" s="18">
        <v>1</v>
      </c>
      <c r="M7" s="18">
        <v>1</v>
      </c>
      <c r="N7" s="18">
        <v>1</v>
      </c>
      <c r="O7" s="15">
        <f t="shared" si="0"/>
        <v>6</v>
      </c>
      <c r="P7" s="20"/>
      <c r="Q7" s="21">
        <v>6</v>
      </c>
      <c r="R7" s="16" t="s">
        <v>632</v>
      </c>
      <c r="S7" s="21">
        <v>2</v>
      </c>
      <c r="T7" s="18" t="s">
        <v>79</v>
      </c>
    </row>
    <row r="8" spans="1:20" ht="58.5" customHeight="1">
      <c r="A8" s="13" t="s">
        <v>11</v>
      </c>
      <c r="B8" s="14">
        <v>3</v>
      </c>
      <c r="C8" s="14" t="s">
        <v>28</v>
      </c>
      <c r="D8" s="14" t="s">
        <v>76</v>
      </c>
      <c r="E8" s="14" t="s">
        <v>65</v>
      </c>
      <c r="F8" s="14">
        <v>4</v>
      </c>
      <c r="G8" s="14">
        <v>1</v>
      </c>
      <c r="H8" s="14">
        <v>0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0</v>
      </c>
      <c r="O8" s="15">
        <f t="shared" si="0"/>
        <v>6</v>
      </c>
      <c r="P8" s="17"/>
      <c r="Q8" s="17">
        <v>6</v>
      </c>
      <c r="R8" s="16" t="s">
        <v>632</v>
      </c>
      <c r="S8" s="17">
        <v>2</v>
      </c>
      <c r="T8" s="14" t="s">
        <v>80</v>
      </c>
    </row>
    <row r="9" spans="1:20" ht="58.5" customHeight="1">
      <c r="A9" s="13" t="s">
        <v>11</v>
      </c>
      <c r="B9" s="14">
        <v>4</v>
      </c>
      <c r="C9" s="14" t="s">
        <v>28</v>
      </c>
      <c r="D9" s="14" t="s">
        <v>75</v>
      </c>
      <c r="E9" s="14" t="s">
        <v>65</v>
      </c>
      <c r="F9" s="14">
        <v>4</v>
      </c>
      <c r="G9" s="14">
        <v>1</v>
      </c>
      <c r="H9" s="14">
        <v>1</v>
      </c>
      <c r="I9" s="14">
        <v>1</v>
      </c>
      <c r="J9" s="14">
        <v>1</v>
      </c>
      <c r="K9" s="14">
        <v>0</v>
      </c>
      <c r="L9" s="14">
        <v>1</v>
      </c>
      <c r="M9" s="14">
        <v>0</v>
      </c>
      <c r="N9" s="14">
        <v>0</v>
      </c>
      <c r="O9" s="15">
        <f t="shared" si="0"/>
        <v>5</v>
      </c>
      <c r="P9" s="17"/>
      <c r="Q9" s="17">
        <v>5</v>
      </c>
      <c r="R9" s="16" t="s">
        <v>632</v>
      </c>
      <c r="S9" s="17">
        <v>3</v>
      </c>
      <c r="T9" s="14" t="s">
        <v>80</v>
      </c>
    </row>
    <row r="10" spans="1:20" ht="58.5" customHeight="1">
      <c r="A10" s="13" t="s">
        <v>11</v>
      </c>
      <c r="B10" s="14">
        <v>5</v>
      </c>
      <c r="C10" s="14" t="s">
        <v>28</v>
      </c>
      <c r="D10" s="18" t="s">
        <v>77</v>
      </c>
      <c r="E10" s="19" t="s">
        <v>65</v>
      </c>
      <c r="F10" s="18">
        <v>4</v>
      </c>
      <c r="G10" s="18">
        <v>1</v>
      </c>
      <c r="H10" s="18">
        <v>1</v>
      </c>
      <c r="I10" s="18">
        <v>0</v>
      </c>
      <c r="J10" s="18">
        <v>1</v>
      </c>
      <c r="K10" s="18">
        <v>0</v>
      </c>
      <c r="L10" s="18">
        <v>1</v>
      </c>
      <c r="M10" s="18">
        <v>1</v>
      </c>
      <c r="N10" s="18">
        <v>0</v>
      </c>
      <c r="O10" s="15">
        <f t="shared" si="0"/>
        <v>5</v>
      </c>
      <c r="P10" s="20"/>
      <c r="Q10" s="21">
        <v>5</v>
      </c>
      <c r="R10" s="16" t="s">
        <v>632</v>
      </c>
      <c r="S10" s="21">
        <v>3</v>
      </c>
      <c r="T10" s="18" t="s">
        <v>80</v>
      </c>
    </row>
    <row r="11" spans="1:20" ht="58.5" customHeight="1">
      <c r="A11" s="13" t="s">
        <v>11</v>
      </c>
      <c r="B11" s="14">
        <v>6</v>
      </c>
      <c r="C11" s="14" t="s">
        <v>28</v>
      </c>
      <c r="D11" s="14" t="s">
        <v>72</v>
      </c>
      <c r="E11" s="19" t="s">
        <v>65</v>
      </c>
      <c r="F11" s="14">
        <v>4</v>
      </c>
      <c r="G11" s="14">
        <v>1</v>
      </c>
      <c r="H11" s="14">
        <v>0</v>
      </c>
      <c r="I11" s="14">
        <v>1</v>
      </c>
      <c r="J11" s="14">
        <v>0</v>
      </c>
      <c r="K11" s="14">
        <v>0</v>
      </c>
      <c r="L11" s="14">
        <v>1</v>
      </c>
      <c r="M11" s="14">
        <v>1</v>
      </c>
      <c r="N11" s="14">
        <v>0</v>
      </c>
      <c r="O11" s="15">
        <f t="shared" si="0"/>
        <v>4</v>
      </c>
      <c r="P11" s="17"/>
      <c r="Q11" s="17">
        <v>4</v>
      </c>
      <c r="R11" s="16" t="s">
        <v>633</v>
      </c>
      <c r="S11" s="17">
        <v>4</v>
      </c>
      <c r="T11" s="14" t="s">
        <v>79</v>
      </c>
    </row>
    <row r="12" spans="1:20" ht="58.5" customHeight="1">
      <c r="A12" s="13" t="s">
        <v>11</v>
      </c>
      <c r="B12" s="14">
        <v>7</v>
      </c>
      <c r="C12" s="14" t="s">
        <v>28</v>
      </c>
      <c r="D12" s="14" t="s">
        <v>250</v>
      </c>
      <c r="E12" s="19" t="s">
        <v>242</v>
      </c>
      <c r="F12" s="18">
        <v>4</v>
      </c>
      <c r="G12" s="14">
        <v>1</v>
      </c>
      <c r="H12" s="14">
        <v>1</v>
      </c>
      <c r="I12" s="14">
        <v>0</v>
      </c>
      <c r="J12" s="14">
        <v>1</v>
      </c>
      <c r="K12" s="14">
        <v>0</v>
      </c>
      <c r="L12" s="14">
        <v>1</v>
      </c>
      <c r="M12" s="14">
        <v>0</v>
      </c>
      <c r="N12" s="14">
        <v>0</v>
      </c>
      <c r="O12" s="15">
        <f t="shared" si="0"/>
        <v>4</v>
      </c>
      <c r="P12" s="20"/>
      <c r="Q12" s="21">
        <v>4</v>
      </c>
      <c r="R12" s="16" t="s">
        <v>633</v>
      </c>
      <c r="S12" s="21">
        <v>4</v>
      </c>
      <c r="T12" s="18" t="s">
        <v>248</v>
      </c>
    </row>
    <row r="13" spans="1:20" ht="58.5" customHeight="1">
      <c r="A13" s="13" t="s">
        <v>11</v>
      </c>
      <c r="B13" s="14">
        <v>8</v>
      </c>
      <c r="C13" s="14" t="s">
        <v>28</v>
      </c>
      <c r="D13" s="18" t="s">
        <v>268</v>
      </c>
      <c r="E13" s="14" t="s">
        <v>269</v>
      </c>
      <c r="F13" s="13">
        <v>4</v>
      </c>
      <c r="G13" s="13">
        <v>1</v>
      </c>
      <c r="H13" s="13">
        <v>1</v>
      </c>
      <c r="I13" s="13">
        <v>1</v>
      </c>
      <c r="J13" s="13">
        <v>1</v>
      </c>
      <c r="K13" s="13">
        <v>0</v>
      </c>
      <c r="L13" s="13">
        <v>0</v>
      </c>
      <c r="M13" s="13">
        <v>0</v>
      </c>
      <c r="N13" s="13">
        <v>0</v>
      </c>
      <c r="O13" s="15">
        <f t="shared" si="0"/>
        <v>4</v>
      </c>
      <c r="P13" s="26"/>
      <c r="Q13" s="16">
        <v>4</v>
      </c>
      <c r="R13" s="16" t="s">
        <v>633</v>
      </c>
      <c r="S13" s="16">
        <v>4</v>
      </c>
      <c r="T13" s="18" t="s">
        <v>270</v>
      </c>
    </row>
    <row r="14" spans="1:20" ht="58.5" customHeight="1">
      <c r="A14" s="13" t="s">
        <v>11</v>
      </c>
      <c r="B14" s="14">
        <v>9</v>
      </c>
      <c r="C14" s="14" t="s">
        <v>28</v>
      </c>
      <c r="D14" s="14" t="s">
        <v>271</v>
      </c>
      <c r="E14" s="14" t="s">
        <v>269</v>
      </c>
      <c r="F14" s="14">
        <v>4</v>
      </c>
      <c r="G14" s="14">
        <v>1</v>
      </c>
      <c r="H14" s="14">
        <v>1</v>
      </c>
      <c r="I14" s="14">
        <v>1</v>
      </c>
      <c r="J14" s="14">
        <v>1</v>
      </c>
      <c r="K14" s="14">
        <v>0</v>
      </c>
      <c r="L14" s="14">
        <v>0</v>
      </c>
      <c r="M14" s="14">
        <v>0</v>
      </c>
      <c r="N14" s="14">
        <v>0</v>
      </c>
      <c r="O14" s="15">
        <f t="shared" si="0"/>
        <v>4</v>
      </c>
      <c r="P14" s="17"/>
      <c r="Q14" s="17">
        <v>4</v>
      </c>
      <c r="R14" s="16" t="s">
        <v>633</v>
      </c>
      <c r="S14" s="16">
        <v>4</v>
      </c>
      <c r="T14" s="14" t="s">
        <v>270</v>
      </c>
    </row>
    <row r="15" spans="1:20" ht="58.5" customHeight="1">
      <c r="A15" s="13" t="s">
        <v>11</v>
      </c>
      <c r="B15" s="14">
        <v>10</v>
      </c>
      <c r="C15" s="14" t="s">
        <v>28</v>
      </c>
      <c r="D15" s="14" t="s">
        <v>272</v>
      </c>
      <c r="E15" s="14" t="s">
        <v>269</v>
      </c>
      <c r="F15" s="14">
        <v>4</v>
      </c>
      <c r="G15" s="14">
        <v>1</v>
      </c>
      <c r="H15" s="14">
        <v>1</v>
      </c>
      <c r="I15" s="14">
        <v>1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5">
        <f t="shared" si="0"/>
        <v>4</v>
      </c>
      <c r="P15" s="17"/>
      <c r="Q15" s="17">
        <v>4</v>
      </c>
      <c r="R15" s="16" t="s">
        <v>633</v>
      </c>
      <c r="S15" s="16">
        <v>4</v>
      </c>
      <c r="T15" s="14" t="s">
        <v>270</v>
      </c>
    </row>
    <row r="16" spans="1:20" ht="58.5" customHeight="1">
      <c r="A16" s="13" t="s">
        <v>11</v>
      </c>
      <c r="B16" s="14">
        <v>11</v>
      </c>
      <c r="C16" s="14" t="s">
        <v>28</v>
      </c>
      <c r="D16" s="22" t="s">
        <v>393</v>
      </c>
      <c r="E16" s="19" t="s">
        <v>394</v>
      </c>
      <c r="F16" s="22">
        <v>4</v>
      </c>
      <c r="G16" s="22">
        <v>0</v>
      </c>
      <c r="H16" s="22">
        <v>0</v>
      </c>
      <c r="I16" s="22">
        <v>0</v>
      </c>
      <c r="J16" s="22">
        <v>0</v>
      </c>
      <c r="K16" s="22">
        <v>1</v>
      </c>
      <c r="L16" s="22">
        <v>1</v>
      </c>
      <c r="M16" s="22">
        <v>1</v>
      </c>
      <c r="N16" s="22">
        <v>1</v>
      </c>
      <c r="O16" s="15">
        <f t="shared" si="0"/>
        <v>4</v>
      </c>
      <c r="P16" s="23"/>
      <c r="Q16" s="23">
        <v>4</v>
      </c>
      <c r="R16" s="16" t="s">
        <v>633</v>
      </c>
      <c r="S16" s="23">
        <v>4</v>
      </c>
      <c r="T16" s="22" t="s">
        <v>395</v>
      </c>
    </row>
    <row r="17" spans="1:20" ht="58.5" customHeight="1">
      <c r="A17" s="13" t="s">
        <v>11</v>
      </c>
      <c r="B17" s="14">
        <v>12</v>
      </c>
      <c r="C17" s="14" t="s">
        <v>28</v>
      </c>
      <c r="D17" s="22" t="s">
        <v>396</v>
      </c>
      <c r="E17" s="19" t="s">
        <v>394</v>
      </c>
      <c r="F17" s="22">
        <v>4</v>
      </c>
      <c r="G17" s="22">
        <v>1</v>
      </c>
      <c r="H17" s="22">
        <v>0</v>
      </c>
      <c r="I17" s="22">
        <v>0</v>
      </c>
      <c r="J17" s="22">
        <v>0</v>
      </c>
      <c r="K17" s="22">
        <v>0</v>
      </c>
      <c r="L17" s="22">
        <v>1</v>
      </c>
      <c r="M17" s="22">
        <v>1</v>
      </c>
      <c r="N17" s="22">
        <v>1</v>
      </c>
      <c r="O17" s="15">
        <f t="shared" si="0"/>
        <v>4</v>
      </c>
      <c r="P17" s="23"/>
      <c r="Q17" s="23">
        <v>4</v>
      </c>
      <c r="R17" s="16" t="s">
        <v>633</v>
      </c>
      <c r="S17" s="23">
        <v>4</v>
      </c>
      <c r="T17" s="22" t="s">
        <v>397</v>
      </c>
    </row>
    <row r="18" spans="1:20" ht="58.5" customHeight="1">
      <c r="A18" s="13" t="s">
        <v>11</v>
      </c>
      <c r="B18" s="14">
        <v>13</v>
      </c>
      <c r="C18" s="14" t="s">
        <v>28</v>
      </c>
      <c r="D18" s="22" t="s">
        <v>398</v>
      </c>
      <c r="E18" s="19" t="s">
        <v>394</v>
      </c>
      <c r="F18" s="22">
        <v>4</v>
      </c>
      <c r="G18" s="22">
        <v>0</v>
      </c>
      <c r="H18" s="22">
        <v>0</v>
      </c>
      <c r="I18" s="22">
        <v>0</v>
      </c>
      <c r="J18" s="22">
        <v>0</v>
      </c>
      <c r="K18" s="22">
        <v>1</v>
      </c>
      <c r="L18" s="22">
        <v>1</v>
      </c>
      <c r="M18" s="22">
        <v>1</v>
      </c>
      <c r="N18" s="22">
        <v>1</v>
      </c>
      <c r="O18" s="15">
        <f t="shared" si="0"/>
        <v>4</v>
      </c>
      <c r="P18" s="23"/>
      <c r="Q18" s="23">
        <v>4</v>
      </c>
      <c r="R18" s="16" t="s">
        <v>633</v>
      </c>
      <c r="S18" s="23">
        <v>4</v>
      </c>
      <c r="T18" s="22" t="s">
        <v>395</v>
      </c>
    </row>
    <row r="19" spans="1:20" ht="58.5" customHeight="1">
      <c r="A19" s="13" t="s">
        <v>11</v>
      </c>
      <c r="B19" s="14">
        <v>14</v>
      </c>
      <c r="C19" s="14" t="s">
        <v>28</v>
      </c>
      <c r="D19" s="22" t="s">
        <v>400</v>
      </c>
      <c r="E19" s="14" t="s">
        <v>394</v>
      </c>
      <c r="F19" s="22">
        <v>4</v>
      </c>
      <c r="G19" s="22">
        <v>1</v>
      </c>
      <c r="H19" s="22">
        <v>0</v>
      </c>
      <c r="I19" s="22">
        <v>0</v>
      </c>
      <c r="J19" s="22">
        <v>0</v>
      </c>
      <c r="K19" s="22">
        <v>1</v>
      </c>
      <c r="L19" s="22">
        <v>1</v>
      </c>
      <c r="M19" s="22">
        <v>0</v>
      </c>
      <c r="N19" s="22">
        <v>1</v>
      </c>
      <c r="O19" s="15">
        <f t="shared" si="0"/>
        <v>4</v>
      </c>
      <c r="P19" s="23"/>
      <c r="Q19" s="23">
        <v>4</v>
      </c>
      <c r="R19" s="16" t="s">
        <v>633</v>
      </c>
      <c r="S19" s="23">
        <v>4</v>
      </c>
      <c r="T19" s="14" t="s">
        <v>395</v>
      </c>
    </row>
    <row r="20" spans="1:20" ht="58.5" customHeight="1">
      <c r="A20" s="13" t="s">
        <v>11</v>
      </c>
      <c r="B20" s="14">
        <v>15</v>
      </c>
      <c r="C20" s="14" t="s">
        <v>28</v>
      </c>
      <c r="D20" s="14" t="s">
        <v>403</v>
      </c>
      <c r="E20" s="19" t="s">
        <v>394</v>
      </c>
      <c r="F20" s="14">
        <v>4</v>
      </c>
      <c r="G20" s="13">
        <v>1</v>
      </c>
      <c r="H20" s="13">
        <v>0</v>
      </c>
      <c r="I20" s="13">
        <v>0</v>
      </c>
      <c r="J20" s="13">
        <v>0</v>
      </c>
      <c r="K20" s="13">
        <v>1</v>
      </c>
      <c r="L20" s="13">
        <v>0</v>
      </c>
      <c r="M20" s="13">
        <v>1</v>
      </c>
      <c r="N20" s="13">
        <v>1</v>
      </c>
      <c r="O20" s="15">
        <f t="shared" si="0"/>
        <v>4</v>
      </c>
      <c r="P20" s="16"/>
      <c r="Q20" s="16">
        <v>4</v>
      </c>
      <c r="R20" s="16" t="s">
        <v>633</v>
      </c>
      <c r="S20" s="23">
        <v>4</v>
      </c>
      <c r="T20" s="14" t="s">
        <v>397</v>
      </c>
    </row>
    <row r="21" spans="1:20" ht="58.5" customHeight="1">
      <c r="A21" s="13" t="s">
        <v>11</v>
      </c>
      <c r="B21" s="14">
        <v>16</v>
      </c>
      <c r="C21" s="14" t="s">
        <v>28</v>
      </c>
      <c r="D21" s="14" t="s">
        <v>410</v>
      </c>
      <c r="E21" s="18" t="s">
        <v>394</v>
      </c>
      <c r="F21" s="14">
        <v>4</v>
      </c>
      <c r="G21" s="14">
        <v>1</v>
      </c>
      <c r="H21" s="14">
        <v>0</v>
      </c>
      <c r="I21" s="14">
        <v>0</v>
      </c>
      <c r="J21" s="14">
        <v>0</v>
      </c>
      <c r="K21" s="14">
        <v>1</v>
      </c>
      <c r="L21" s="14">
        <v>0</v>
      </c>
      <c r="M21" s="14">
        <v>1</v>
      </c>
      <c r="N21" s="14">
        <v>1</v>
      </c>
      <c r="O21" s="15">
        <f t="shared" si="0"/>
        <v>4</v>
      </c>
      <c r="P21" s="17"/>
      <c r="Q21" s="17">
        <v>4</v>
      </c>
      <c r="R21" s="16" t="s">
        <v>633</v>
      </c>
      <c r="S21" s="23">
        <v>4</v>
      </c>
      <c r="T21" s="14" t="s">
        <v>395</v>
      </c>
    </row>
    <row r="22" spans="1:20" ht="58.5" customHeight="1">
      <c r="A22" s="13" t="s">
        <v>11</v>
      </c>
      <c r="B22" s="14">
        <v>17</v>
      </c>
      <c r="C22" s="14" t="s">
        <v>28</v>
      </c>
      <c r="D22" s="14" t="s">
        <v>510</v>
      </c>
      <c r="E22" s="14" t="s">
        <v>511</v>
      </c>
      <c r="F22" s="14">
        <v>4</v>
      </c>
      <c r="G22" s="13">
        <v>1</v>
      </c>
      <c r="H22" s="13">
        <v>1</v>
      </c>
      <c r="I22" s="13">
        <v>0</v>
      </c>
      <c r="J22" s="13">
        <v>1</v>
      </c>
      <c r="K22" s="13">
        <v>0</v>
      </c>
      <c r="L22" s="13">
        <v>0</v>
      </c>
      <c r="M22" s="13">
        <v>1</v>
      </c>
      <c r="N22" s="13">
        <v>0</v>
      </c>
      <c r="O22" s="15">
        <f t="shared" si="0"/>
        <v>4</v>
      </c>
      <c r="P22" s="16"/>
      <c r="Q22" s="16">
        <v>4</v>
      </c>
      <c r="R22" s="16" t="s">
        <v>633</v>
      </c>
      <c r="S22" s="23">
        <v>4</v>
      </c>
      <c r="T22" s="14" t="s">
        <v>512</v>
      </c>
    </row>
    <row r="23" spans="1:20" ht="58.5" customHeight="1">
      <c r="A23" s="13" t="s">
        <v>11</v>
      </c>
      <c r="B23" s="14">
        <v>18</v>
      </c>
      <c r="C23" s="14" t="s">
        <v>28</v>
      </c>
      <c r="D23" s="14" t="s">
        <v>513</v>
      </c>
      <c r="E23" s="14" t="s">
        <v>511</v>
      </c>
      <c r="F23" s="14">
        <v>4</v>
      </c>
      <c r="G23" s="13">
        <v>1</v>
      </c>
      <c r="H23" s="13">
        <v>1</v>
      </c>
      <c r="I23" s="13">
        <v>0</v>
      </c>
      <c r="J23" s="13">
        <v>1</v>
      </c>
      <c r="K23" s="13">
        <v>0</v>
      </c>
      <c r="L23" s="13">
        <v>0</v>
      </c>
      <c r="M23" s="13">
        <v>1</v>
      </c>
      <c r="N23" s="13">
        <v>0</v>
      </c>
      <c r="O23" s="15">
        <f t="shared" si="0"/>
        <v>4</v>
      </c>
      <c r="P23" s="16"/>
      <c r="Q23" s="16">
        <v>4</v>
      </c>
      <c r="R23" s="16" t="s">
        <v>633</v>
      </c>
      <c r="S23" s="23">
        <v>4</v>
      </c>
      <c r="T23" s="14" t="s">
        <v>512</v>
      </c>
    </row>
    <row r="24" spans="1:20" ht="58.5" customHeight="1">
      <c r="A24" s="13" t="s">
        <v>11</v>
      </c>
      <c r="B24" s="14">
        <v>19</v>
      </c>
      <c r="C24" s="14" t="s">
        <v>28</v>
      </c>
      <c r="D24" s="14" t="s">
        <v>73</v>
      </c>
      <c r="E24" s="19" t="s">
        <v>65</v>
      </c>
      <c r="F24" s="14">
        <v>4</v>
      </c>
      <c r="G24" s="13">
        <v>0</v>
      </c>
      <c r="H24" s="13">
        <v>1</v>
      </c>
      <c r="I24" s="13">
        <v>1</v>
      </c>
      <c r="J24" s="13">
        <v>0</v>
      </c>
      <c r="K24" s="13">
        <v>0</v>
      </c>
      <c r="L24" s="13">
        <v>1</v>
      </c>
      <c r="M24" s="13">
        <v>0</v>
      </c>
      <c r="N24" s="13">
        <v>0</v>
      </c>
      <c r="O24" s="15">
        <f t="shared" si="0"/>
        <v>3</v>
      </c>
      <c r="P24" s="16"/>
      <c r="Q24" s="16">
        <v>3</v>
      </c>
      <c r="R24" s="16" t="s">
        <v>634</v>
      </c>
      <c r="S24" s="16">
        <v>5</v>
      </c>
      <c r="T24" s="14" t="s">
        <v>79</v>
      </c>
    </row>
    <row r="25" spans="1:20" ht="58.5" customHeight="1">
      <c r="A25" s="13" t="s">
        <v>11</v>
      </c>
      <c r="B25" s="14">
        <v>20</v>
      </c>
      <c r="C25" s="14" t="s">
        <v>28</v>
      </c>
      <c r="D25" s="14" t="s">
        <v>197</v>
      </c>
      <c r="E25" s="14" t="s">
        <v>198</v>
      </c>
      <c r="F25" s="14">
        <v>4</v>
      </c>
      <c r="G25" s="24">
        <v>1</v>
      </c>
      <c r="H25" s="24">
        <v>1</v>
      </c>
      <c r="I25" s="24">
        <v>0</v>
      </c>
      <c r="J25" s="24">
        <v>0</v>
      </c>
      <c r="K25" s="24">
        <v>0</v>
      </c>
      <c r="L25" s="24">
        <v>1</v>
      </c>
      <c r="M25" s="24">
        <v>0</v>
      </c>
      <c r="N25" s="24">
        <v>0</v>
      </c>
      <c r="O25" s="15">
        <f t="shared" si="0"/>
        <v>3</v>
      </c>
      <c r="P25" s="25"/>
      <c r="Q25" s="25">
        <v>3</v>
      </c>
      <c r="R25" s="16" t="s">
        <v>634</v>
      </c>
      <c r="S25" s="16">
        <v>5</v>
      </c>
      <c r="T25" s="14" t="s">
        <v>199</v>
      </c>
    </row>
    <row r="26" spans="1:20" ht="58.5" customHeight="1">
      <c r="A26" s="13" t="s">
        <v>11</v>
      </c>
      <c r="B26" s="14">
        <v>21</v>
      </c>
      <c r="C26" s="14" t="s">
        <v>28</v>
      </c>
      <c r="D26" s="14" t="s">
        <v>241</v>
      </c>
      <c r="E26" s="14" t="s">
        <v>242</v>
      </c>
      <c r="F26" s="14">
        <v>4</v>
      </c>
      <c r="G26" s="14">
        <v>1</v>
      </c>
      <c r="H26" s="14">
        <v>1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5">
        <f t="shared" si="0"/>
        <v>3</v>
      </c>
      <c r="P26" s="17"/>
      <c r="Q26" s="17">
        <v>3</v>
      </c>
      <c r="R26" s="16" t="s">
        <v>634</v>
      </c>
      <c r="S26" s="16">
        <v>5</v>
      </c>
      <c r="T26" s="14" t="s">
        <v>243</v>
      </c>
    </row>
    <row r="27" spans="1:20" ht="58.5" customHeight="1">
      <c r="A27" s="13" t="s">
        <v>11</v>
      </c>
      <c r="B27" s="14">
        <v>22</v>
      </c>
      <c r="C27" s="14" t="s">
        <v>28</v>
      </c>
      <c r="D27" s="14" t="s">
        <v>245</v>
      </c>
      <c r="E27" s="14" t="s">
        <v>242</v>
      </c>
      <c r="F27" s="14">
        <v>4</v>
      </c>
      <c r="G27" s="14">
        <v>1</v>
      </c>
      <c r="H27" s="14">
        <v>1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5">
        <f t="shared" si="0"/>
        <v>3</v>
      </c>
      <c r="P27" s="17"/>
      <c r="Q27" s="17">
        <v>3</v>
      </c>
      <c r="R27" s="16" t="s">
        <v>634</v>
      </c>
      <c r="S27" s="16">
        <v>5</v>
      </c>
      <c r="T27" s="14" t="s">
        <v>243</v>
      </c>
    </row>
    <row r="28" spans="1:20" ht="58.5" customHeight="1">
      <c r="A28" s="13" t="s">
        <v>11</v>
      </c>
      <c r="B28" s="14">
        <v>23</v>
      </c>
      <c r="C28" s="14" t="s">
        <v>28</v>
      </c>
      <c r="D28" s="14" t="s">
        <v>257</v>
      </c>
      <c r="E28" s="18" t="s">
        <v>242</v>
      </c>
      <c r="F28" s="14">
        <v>4</v>
      </c>
      <c r="G28" s="14">
        <v>1</v>
      </c>
      <c r="H28" s="14">
        <v>0</v>
      </c>
      <c r="I28" s="14">
        <v>1</v>
      </c>
      <c r="J28" s="14">
        <v>0</v>
      </c>
      <c r="K28" s="14">
        <v>0</v>
      </c>
      <c r="L28" s="14">
        <v>1</v>
      </c>
      <c r="M28" s="14">
        <v>0</v>
      </c>
      <c r="N28" s="14">
        <v>0</v>
      </c>
      <c r="O28" s="15">
        <f t="shared" si="0"/>
        <v>3</v>
      </c>
      <c r="P28" s="17"/>
      <c r="Q28" s="17">
        <v>3</v>
      </c>
      <c r="R28" s="16" t="s">
        <v>634</v>
      </c>
      <c r="S28" s="16">
        <v>5</v>
      </c>
      <c r="T28" s="14" t="s">
        <v>248</v>
      </c>
    </row>
    <row r="29" spans="1:20" ht="58.5" customHeight="1">
      <c r="A29" s="13" t="s">
        <v>11</v>
      </c>
      <c r="B29" s="14">
        <v>24</v>
      </c>
      <c r="C29" s="14" t="s">
        <v>28</v>
      </c>
      <c r="D29" s="14" t="s">
        <v>261</v>
      </c>
      <c r="E29" s="14" t="s">
        <v>242</v>
      </c>
      <c r="F29" s="14">
        <v>4</v>
      </c>
      <c r="G29" s="13">
        <v>1</v>
      </c>
      <c r="H29" s="13">
        <v>1</v>
      </c>
      <c r="I29" s="13">
        <v>1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5">
        <f t="shared" si="0"/>
        <v>3</v>
      </c>
      <c r="P29" s="16"/>
      <c r="Q29" s="16">
        <v>3</v>
      </c>
      <c r="R29" s="16" t="s">
        <v>634</v>
      </c>
      <c r="S29" s="16">
        <v>5</v>
      </c>
      <c r="T29" s="14" t="s">
        <v>248</v>
      </c>
    </row>
    <row r="30" spans="1:20" ht="58.5" customHeight="1">
      <c r="A30" s="13" t="s">
        <v>11</v>
      </c>
      <c r="B30" s="14">
        <v>25</v>
      </c>
      <c r="C30" s="14" t="s">
        <v>28</v>
      </c>
      <c r="D30" s="22" t="s">
        <v>399</v>
      </c>
      <c r="E30" s="14" t="s">
        <v>394</v>
      </c>
      <c r="F30" s="22">
        <v>4</v>
      </c>
      <c r="G30" s="22">
        <v>1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1</v>
      </c>
      <c r="N30" s="22">
        <v>1</v>
      </c>
      <c r="O30" s="15">
        <f t="shared" si="0"/>
        <v>3</v>
      </c>
      <c r="P30" s="23"/>
      <c r="Q30" s="23">
        <v>3</v>
      </c>
      <c r="R30" s="16" t="s">
        <v>634</v>
      </c>
      <c r="S30" s="16">
        <v>5</v>
      </c>
      <c r="T30" s="14" t="s">
        <v>397</v>
      </c>
    </row>
    <row r="31" spans="1:20" ht="58.5" customHeight="1">
      <c r="A31" s="13" t="s">
        <v>11</v>
      </c>
      <c r="B31" s="14">
        <v>26</v>
      </c>
      <c r="C31" s="14" t="s">
        <v>28</v>
      </c>
      <c r="D31" s="14" t="s">
        <v>404</v>
      </c>
      <c r="E31" s="18" t="s">
        <v>394</v>
      </c>
      <c r="F31" s="14">
        <v>4</v>
      </c>
      <c r="G31" s="14">
        <v>1</v>
      </c>
      <c r="H31" s="14">
        <v>0</v>
      </c>
      <c r="I31" s="14">
        <v>0</v>
      </c>
      <c r="J31" s="14">
        <v>0</v>
      </c>
      <c r="K31" s="14">
        <v>1</v>
      </c>
      <c r="L31" s="14">
        <v>1</v>
      </c>
      <c r="M31" s="14">
        <v>0</v>
      </c>
      <c r="N31" s="14">
        <v>0</v>
      </c>
      <c r="O31" s="15">
        <f t="shared" si="0"/>
        <v>3</v>
      </c>
      <c r="P31" s="17"/>
      <c r="Q31" s="17">
        <v>3</v>
      </c>
      <c r="R31" s="16" t="s">
        <v>634</v>
      </c>
      <c r="S31" s="16">
        <v>5</v>
      </c>
      <c r="T31" s="14" t="s">
        <v>397</v>
      </c>
    </row>
    <row r="32" spans="1:20" ht="58.5" customHeight="1">
      <c r="A32" s="13" t="s">
        <v>11</v>
      </c>
      <c r="B32" s="14">
        <v>27</v>
      </c>
      <c r="C32" s="14" t="s">
        <v>28</v>
      </c>
      <c r="D32" s="14" t="s">
        <v>514</v>
      </c>
      <c r="E32" s="19" t="s">
        <v>515</v>
      </c>
      <c r="F32" s="14">
        <v>4</v>
      </c>
      <c r="G32" s="14">
        <v>1</v>
      </c>
      <c r="H32" s="14">
        <v>0</v>
      </c>
      <c r="I32" s="14">
        <v>0</v>
      </c>
      <c r="J32" s="14">
        <v>1</v>
      </c>
      <c r="K32" s="14">
        <v>0</v>
      </c>
      <c r="L32" s="14">
        <v>1</v>
      </c>
      <c r="M32" s="14">
        <v>0</v>
      </c>
      <c r="N32" s="14">
        <v>0</v>
      </c>
      <c r="O32" s="15">
        <f t="shared" si="0"/>
        <v>3</v>
      </c>
      <c r="P32" s="17"/>
      <c r="Q32" s="17">
        <v>3</v>
      </c>
      <c r="R32" s="16" t="s">
        <v>634</v>
      </c>
      <c r="S32" s="16">
        <v>5</v>
      </c>
      <c r="T32" s="14" t="s">
        <v>516</v>
      </c>
    </row>
    <row r="33" spans="1:20" ht="58.5" customHeight="1">
      <c r="A33" s="13" t="s">
        <v>11</v>
      </c>
      <c r="B33" s="14">
        <v>28</v>
      </c>
      <c r="C33" s="14" t="s">
        <v>28</v>
      </c>
      <c r="D33" s="14" t="s">
        <v>70</v>
      </c>
      <c r="E33" s="14" t="s">
        <v>65</v>
      </c>
      <c r="F33" s="14">
        <v>4</v>
      </c>
      <c r="G33" s="13">
        <v>1</v>
      </c>
      <c r="H33" s="13">
        <v>1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5">
        <f t="shared" si="0"/>
        <v>2</v>
      </c>
      <c r="P33" s="16"/>
      <c r="Q33" s="17">
        <v>2</v>
      </c>
      <c r="R33" s="16" t="s">
        <v>634</v>
      </c>
      <c r="S33" s="16">
        <v>6</v>
      </c>
      <c r="T33" s="14" t="s">
        <v>79</v>
      </c>
    </row>
    <row r="34" spans="1:20" ht="58.5" customHeight="1">
      <c r="A34" s="13" t="s">
        <v>11</v>
      </c>
      <c r="B34" s="14">
        <v>29</v>
      </c>
      <c r="C34" s="14" t="s">
        <v>28</v>
      </c>
      <c r="D34" s="14" t="s">
        <v>78</v>
      </c>
      <c r="E34" s="14" t="s">
        <v>65</v>
      </c>
      <c r="F34" s="14">
        <v>4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15">
        <f t="shared" si="0"/>
        <v>2</v>
      </c>
      <c r="P34" s="16"/>
      <c r="Q34" s="16">
        <v>2</v>
      </c>
      <c r="R34" s="16" t="s">
        <v>634</v>
      </c>
      <c r="S34" s="16">
        <v>6</v>
      </c>
      <c r="T34" s="14" t="s">
        <v>80</v>
      </c>
    </row>
    <row r="35" spans="1:20" ht="58.5" customHeight="1">
      <c r="A35" s="13" t="s">
        <v>11</v>
      </c>
      <c r="B35" s="14">
        <v>30</v>
      </c>
      <c r="C35" s="14" t="s">
        <v>28</v>
      </c>
      <c r="D35" s="22" t="s">
        <v>102</v>
      </c>
      <c r="E35" s="19" t="s">
        <v>100</v>
      </c>
      <c r="F35" s="22">
        <v>4</v>
      </c>
      <c r="G35" s="22">
        <v>1</v>
      </c>
      <c r="H35" s="22">
        <v>1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15">
        <f t="shared" si="0"/>
        <v>2</v>
      </c>
      <c r="P35" s="23"/>
      <c r="Q35" s="23">
        <v>2</v>
      </c>
      <c r="R35" s="16" t="s">
        <v>634</v>
      </c>
      <c r="S35" s="16">
        <v>6</v>
      </c>
      <c r="T35" s="22" t="s">
        <v>101</v>
      </c>
    </row>
    <row r="36" spans="1:20" ht="58.5" customHeight="1">
      <c r="A36" s="13" t="s">
        <v>11</v>
      </c>
      <c r="B36" s="14">
        <v>31</v>
      </c>
      <c r="C36" s="14" t="s">
        <v>28</v>
      </c>
      <c r="D36" s="18" t="s">
        <v>104</v>
      </c>
      <c r="E36" s="19" t="s">
        <v>100</v>
      </c>
      <c r="F36" s="18">
        <v>4</v>
      </c>
      <c r="G36" s="18">
        <v>1</v>
      </c>
      <c r="H36" s="18">
        <v>0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5">
        <f t="shared" si="0"/>
        <v>2</v>
      </c>
      <c r="P36" s="20"/>
      <c r="Q36" s="21">
        <v>2</v>
      </c>
      <c r="R36" s="16" t="s">
        <v>634</v>
      </c>
      <c r="S36" s="16">
        <v>6</v>
      </c>
      <c r="T36" s="18" t="s">
        <v>101</v>
      </c>
    </row>
    <row r="37" spans="1:20" ht="58.5" customHeight="1">
      <c r="A37" s="13" t="s">
        <v>11</v>
      </c>
      <c r="B37" s="14">
        <v>32</v>
      </c>
      <c r="C37" s="14" t="s">
        <v>28</v>
      </c>
      <c r="D37" s="18" t="s">
        <v>105</v>
      </c>
      <c r="E37" s="19" t="s">
        <v>100</v>
      </c>
      <c r="F37" s="18">
        <v>4</v>
      </c>
      <c r="G37" s="18">
        <v>1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5">
        <f t="shared" si="0"/>
        <v>2</v>
      </c>
      <c r="P37" s="20"/>
      <c r="Q37" s="21">
        <v>2</v>
      </c>
      <c r="R37" s="16" t="s">
        <v>634</v>
      </c>
      <c r="S37" s="16">
        <v>6</v>
      </c>
      <c r="T37" s="18" t="s">
        <v>101</v>
      </c>
    </row>
    <row r="38" spans="1:20" ht="58.5" customHeight="1">
      <c r="A38" s="13" t="s">
        <v>11</v>
      </c>
      <c r="B38" s="14">
        <v>33</v>
      </c>
      <c r="C38" s="14" t="s">
        <v>28</v>
      </c>
      <c r="D38" s="14" t="s">
        <v>143</v>
      </c>
      <c r="E38" s="19" t="s">
        <v>139</v>
      </c>
      <c r="F38" s="14">
        <v>4</v>
      </c>
      <c r="G38" s="13">
        <v>1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5">
        <f aca="true" t="shared" si="1" ref="O38:O69">SUM(G38:N38)</f>
        <v>2</v>
      </c>
      <c r="P38" s="16"/>
      <c r="Q38" s="16">
        <v>2</v>
      </c>
      <c r="R38" s="16" t="s">
        <v>634</v>
      </c>
      <c r="S38" s="16">
        <v>6</v>
      </c>
      <c r="T38" s="14" t="s">
        <v>144</v>
      </c>
    </row>
    <row r="39" spans="1:20" ht="58.5" customHeight="1">
      <c r="A39" s="13" t="s">
        <v>11</v>
      </c>
      <c r="B39" s="14">
        <v>34</v>
      </c>
      <c r="C39" s="14" t="s">
        <v>28</v>
      </c>
      <c r="D39" s="14" t="s">
        <v>145</v>
      </c>
      <c r="E39" s="14" t="s">
        <v>139</v>
      </c>
      <c r="F39" s="14">
        <v>4</v>
      </c>
      <c r="G39" s="24">
        <v>1</v>
      </c>
      <c r="H39" s="24">
        <v>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15">
        <f t="shared" si="1"/>
        <v>2</v>
      </c>
      <c r="P39" s="25"/>
      <c r="Q39" s="25">
        <v>2</v>
      </c>
      <c r="R39" s="16" t="s">
        <v>634</v>
      </c>
      <c r="S39" s="16">
        <v>6</v>
      </c>
      <c r="T39" s="14" t="s">
        <v>144</v>
      </c>
    </row>
    <row r="40" spans="1:20" ht="58.5" customHeight="1">
      <c r="A40" s="13" t="s">
        <v>11</v>
      </c>
      <c r="B40" s="14">
        <v>35</v>
      </c>
      <c r="C40" s="14" t="s">
        <v>28</v>
      </c>
      <c r="D40" s="14" t="s">
        <v>146</v>
      </c>
      <c r="E40" s="14" t="s">
        <v>139</v>
      </c>
      <c r="F40" s="14">
        <v>4</v>
      </c>
      <c r="G40" s="13">
        <v>1</v>
      </c>
      <c r="H40" s="13">
        <v>0</v>
      </c>
      <c r="I40" s="13">
        <v>0</v>
      </c>
      <c r="J40" s="13">
        <v>0</v>
      </c>
      <c r="K40" s="13">
        <v>0</v>
      </c>
      <c r="L40" s="13">
        <v>1</v>
      </c>
      <c r="M40" s="13">
        <v>0</v>
      </c>
      <c r="N40" s="13">
        <v>0</v>
      </c>
      <c r="O40" s="15">
        <f t="shared" si="1"/>
        <v>2</v>
      </c>
      <c r="P40" s="16"/>
      <c r="Q40" s="16">
        <v>2</v>
      </c>
      <c r="R40" s="16" t="s">
        <v>634</v>
      </c>
      <c r="S40" s="16">
        <v>6</v>
      </c>
      <c r="T40" s="14" t="s">
        <v>144</v>
      </c>
    </row>
    <row r="41" spans="1:20" ht="58.5" customHeight="1">
      <c r="A41" s="13" t="s">
        <v>11</v>
      </c>
      <c r="B41" s="14">
        <v>36</v>
      </c>
      <c r="C41" s="14" t="s">
        <v>28</v>
      </c>
      <c r="D41" s="14" t="s">
        <v>147</v>
      </c>
      <c r="E41" s="14" t="s">
        <v>139</v>
      </c>
      <c r="F41" s="14">
        <v>4</v>
      </c>
      <c r="G41" s="13">
        <v>1</v>
      </c>
      <c r="H41" s="13">
        <v>1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5">
        <f t="shared" si="1"/>
        <v>2</v>
      </c>
      <c r="P41" s="16"/>
      <c r="Q41" s="16">
        <v>2</v>
      </c>
      <c r="R41" s="16" t="s">
        <v>634</v>
      </c>
      <c r="S41" s="16">
        <v>6</v>
      </c>
      <c r="T41" s="14" t="s">
        <v>144</v>
      </c>
    </row>
    <row r="42" spans="1:20" ht="58.5" customHeight="1">
      <c r="A42" s="13" t="s">
        <v>11</v>
      </c>
      <c r="B42" s="14">
        <v>37</v>
      </c>
      <c r="C42" s="14" t="s">
        <v>28</v>
      </c>
      <c r="D42" s="14" t="s">
        <v>155</v>
      </c>
      <c r="E42" s="19" t="s">
        <v>156</v>
      </c>
      <c r="F42" s="18">
        <v>4</v>
      </c>
      <c r="G42" s="14">
        <v>1</v>
      </c>
      <c r="H42" s="14">
        <v>1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5">
        <f t="shared" si="1"/>
        <v>2</v>
      </c>
      <c r="P42" s="20"/>
      <c r="Q42" s="21">
        <v>2</v>
      </c>
      <c r="R42" s="16" t="s">
        <v>634</v>
      </c>
      <c r="S42" s="16">
        <v>6</v>
      </c>
      <c r="T42" s="18" t="s">
        <v>157</v>
      </c>
    </row>
    <row r="43" spans="1:20" ht="58.5" customHeight="1">
      <c r="A43" s="13" t="s">
        <v>11</v>
      </c>
      <c r="B43" s="14">
        <v>38</v>
      </c>
      <c r="C43" s="14" t="s">
        <v>28</v>
      </c>
      <c r="D43" s="14" t="s">
        <v>203</v>
      </c>
      <c r="E43" s="14" t="s">
        <v>201</v>
      </c>
      <c r="F43" s="14">
        <v>4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15">
        <f t="shared" si="1"/>
        <v>2</v>
      </c>
      <c r="P43" s="16"/>
      <c r="Q43" s="16">
        <v>2</v>
      </c>
      <c r="R43" s="16" t="s">
        <v>634</v>
      </c>
      <c r="S43" s="16">
        <v>6</v>
      </c>
      <c r="T43" s="14" t="s">
        <v>202</v>
      </c>
    </row>
    <row r="44" spans="1:20" ht="58.5" customHeight="1">
      <c r="A44" s="13" t="s">
        <v>11</v>
      </c>
      <c r="B44" s="14">
        <v>39</v>
      </c>
      <c r="C44" s="14" t="s">
        <v>28</v>
      </c>
      <c r="D44" s="14" t="s">
        <v>253</v>
      </c>
      <c r="E44" s="19" t="s">
        <v>242</v>
      </c>
      <c r="F44" s="14">
        <v>4</v>
      </c>
      <c r="G44" s="13">
        <v>1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5">
        <f t="shared" si="1"/>
        <v>2</v>
      </c>
      <c r="P44" s="16"/>
      <c r="Q44" s="16">
        <v>2</v>
      </c>
      <c r="R44" s="16" t="s">
        <v>634</v>
      </c>
      <c r="S44" s="16">
        <v>6</v>
      </c>
      <c r="T44" s="14" t="s">
        <v>248</v>
      </c>
    </row>
    <row r="45" spans="1:20" ht="58.5" customHeight="1">
      <c r="A45" s="13" t="s">
        <v>11</v>
      </c>
      <c r="B45" s="14">
        <v>40</v>
      </c>
      <c r="C45" s="14" t="s">
        <v>28</v>
      </c>
      <c r="D45" s="14" t="s">
        <v>262</v>
      </c>
      <c r="E45" s="14" t="s">
        <v>263</v>
      </c>
      <c r="F45" s="14">
        <v>4</v>
      </c>
      <c r="G45" s="24">
        <v>1</v>
      </c>
      <c r="H45" s="24">
        <v>0</v>
      </c>
      <c r="I45" s="24">
        <v>1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15">
        <f t="shared" si="1"/>
        <v>2</v>
      </c>
      <c r="P45" s="25"/>
      <c r="Q45" s="25">
        <v>2</v>
      </c>
      <c r="R45" s="16" t="s">
        <v>634</v>
      </c>
      <c r="S45" s="16">
        <v>6</v>
      </c>
      <c r="T45" s="14" t="s">
        <v>264</v>
      </c>
    </row>
    <row r="46" spans="1:20" ht="58.5" customHeight="1">
      <c r="A46" s="13" t="s">
        <v>11</v>
      </c>
      <c r="B46" s="14">
        <v>41</v>
      </c>
      <c r="C46" s="14" t="s">
        <v>28</v>
      </c>
      <c r="D46" s="18" t="s">
        <v>402</v>
      </c>
      <c r="E46" s="19" t="s">
        <v>394</v>
      </c>
      <c r="F46" s="18">
        <v>4</v>
      </c>
      <c r="G46" s="18">
        <v>0</v>
      </c>
      <c r="H46" s="18">
        <v>0</v>
      </c>
      <c r="I46" s="18">
        <v>0</v>
      </c>
      <c r="J46" s="18">
        <v>0</v>
      </c>
      <c r="K46" s="18">
        <v>1</v>
      </c>
      <c r="L46" s="18">
        <v>1</v>
      </c>
      <c r="M46" s="18">
        <v>0</v>
      </c>
      <c r="N46" s="18">
        <v>0</v>
      </c>
      <c r="O46" s="15">
        <f t="shared" si="1"/>
        <v>2</v>
      </c>
      <c r="P46" s="21"/>
      <c r="Q46" s="21">
        <v>2</v>
      </c>
      <c r="R46" s="16" t="s">
        <v>634</v>
      </c>
      <c r="S46" s="16">
        <v>6</v>
      </c>
      <c r="T46" s="18" t="s">
        <v>397</v>
      </c>
    </row>
    <row r="47" spans="1:20" ht="58.5" customHeight="1">
      <c r="A47" s="13" t="s">
        <v>11</v>
      </c>
      <c r="B47" s="14">
        <v>42</v>
      </c>
      <c r="C47" s="14" t="s">
        <v>28</v>
      </c>
      <c r="D47" s="14" t="s">
        <v>405</v>
      </c>
      <c r="E47" s="18" t="s">
        <v>394</v>
      </c>
      <c r="F47" s="14">
        <v>4</v>
      </c>
      <c r="G47" s="14">
        <v>0</v>
      </c>
      <c r="H47" s="14">
        <v>0</v>
      </c>
      <c r="I47" s="14">
        <v>0</v>
      </c>
      <c r="J47" s="14">
        <v>0</v>
      </c>
      <c r="K47" s="14">
        <v>1</v>
      </c>
      <c r="L47" s="14">
        <v>0</v>
      </c>
      <c r="M47" s="14">
        <v>1</v>
      </c>
      <c r="N47" s="14">
        <v>0</v>
      </c>
      <c r="O47" s="15">
        <f t="shared" si="1"/>
        <v>2</v>
      </c>
      <c r="P47" s="17"/>
      <c r="Q47" s="17">
        <v>2</v>
      </c>
      <c r="R47" s="16" t="s">
        <v>634</v>
      </c>
      <c r="S47" s="16">
        <v>6</v>
      </c>
      <c r="T47" s="14" t="s">
        <v>397</v>
      </c>
    </row>
    <row r="48" spans="1:20" ht="58.5" customHeight="1">
      <c r="A48" s="13" t="s">
        <v>11</v>
      </c>
      <c r="B48" s="14">
        <v>43</v>
      </c>
      <c r="C48" s="14" t="s">
        <v>28</v>
      </c>
      <c r="D48" s="14" t="s">
        <v>406</v>
      </c>
      <c r="E48" s="18" t="s">
        <v>394</v>
      </c>
      <c r="F48" s="14">
        <v>4</v>
      </c>
      <c r="G48" s="14">
        <v>1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5">
        <f t="shared" si="1"/>
        <v>2</v>
      </c>
      <c r="P48" s="17"/>
      <c r="Q48" s="17">
        <v>2</v>
      </c>
      <c r="R48" s="16" t="s">
        <v>634</v>
      </c>
      <c r="S48" s="16">
        <v>6</v>
      </c>
      <c r="T48" s="14" t="s">
        <v>397</v>
      </c>
    </row>
    <row r="49" spans="1:20" ht="58.5" customHeight="1">
      <c r="A49" s="13" t="s">
        <v>11</v>
      </c>
      <c r="B49" s="14">
        <v>44</v>
      </c>
      <c r="C49" s="14" t="s">
        <v>28</v>
      </c>
      <c r="D49" s="14" t="s">
        <v>407</v>
      </c>
      <c r="E49" s="18" t="s">
        <v>394</v>
      </c>
      <c r="F49" s="14">
        <v>4</v>
      </c>
      <c r="G49" s="14">
        <v>0</v>
      </c>
      <c r="H49" s="14">
        <v>0</v>
      </c>
      <c r="I49" s="14">
        <v>0</v>
      </c>
      <c r="J49" s="14">
        <v>1</v>
      </c>
      <c r="K49" s="14">
        <v>0</v>
      </c>
      <c r="L49" s="14">
        <v>1</v>
      </c>
      <c r="M49" s="14">
        <v>0</v>
      </c>
      <c r="N49" s="14">
        <v>0</v>
      </c>
      <c r="O49" s="15">
        <f t="shared" si="1"/>
        <v>2</v>
      </c>
      <c r="P49" s="17"/>
      <c r="Q49" s="17">
        <v>2</v>
      </c>
      <c r="R49" s="16" t="s">
        <v>634</v>
      </c>
      <c r="S49" s="16">
        <v>6</v>
      </c>
      <c r="T49" s="14" t="s">
        <v>397</v>
      </c>
    </row>
    <row r="50" spans="1:20" ht="58.5" customHeight="1">
      <c r="A50" s="13" t="s">
        <v>11</v>
      </c>
      <c r="B50" s="14">
        <v>45</v>
      </c>
      <c r="C50" s="14" t="s">
        <v>28</v>
      </c>
      <c r="D50" s="14" t="s">
        <v>408</v>
      </c>
      <c r="E50" s="18" t="s">
        <v>394</v>
      </c>
      <c r="F50" s="14">
        <v>4</v>
      </c>
      <c r="G50" s="14">
        <v>0</v>
      </c>
      <c r="H50" s="14">
        <v>0</v>
      </c>
      <c r="I50" s="14">
        <v>0</v>
      </c>
      <c r="J50" s="14">
        <v>0</v>
      </c>
      <c r="K50" s="14">
        <v>1</v>
      </c>
      <c r="L50" s="14">
        <v>1</v>
      </c>
      <c r="M50" s="14">
        <v>0</v>
      </c>
      <c r="N50" s="14">
        <v>0</v>
      </c>
      <c r="O50" s="15">
        <f t="shared" si="1"/>
        <v>2</v>
      </c>
      <c r="P50" s="17"/>
      <c r="Q50" s="17">
        <v>2</v>
      </c>
      <c r="R50" s="16" t="s">
        <v>634</v>
      </c>
      <c r="S50" s="16">
        <v>6</v>
      </c>
      <c r="T50" s="14" t="s">
        <v>395</v>
      </c>
    </row>
    <row r="51" spans="1:20" ht="58.5" customHeight="1">
      <c r="A51" s="13" t="s">
        <v>11</v>
      </c>
      <c r="B51" s="14">
        <v>46</v>
      </c>
      <c r="C51" s="14" t="s">
        <v>28</v>
      </c>
      <c r="D51" s="14" t="s">
        <v>411</v>
      </c>
      <c r="E51" s="18" t="s">
        <v>394</v>
      </c>
      <c r="F51" s="14">
        <v>4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1</v>
      </c>
      <c r="O51" s="15">
        <f t="shared" si="1"/>
        <v>2</v>
      </c>
      <c r="P51" s="17"/>
      <c r="Q51" s="17">
        <v>2</v>
      </c>
      <c r="R51" s="16" t="s">
        <v>634</v>
      </c>
      <c r="S51" s="16">
        <v>6</v>
      </c>
      <c r="T51" s="14" t="s">
        <v>395</v>
      </c>
    </row>
    <row r="52" spans="1:20" ht="58.5" customHeight="1">
      <c r="A52" s="13" t="s">
        <v>11</v>
      </c>
      <c r="B52" s="14">
        <v>47</v>
      </c>
      <c r="C52" s="14" t="s">
        <v>28</v>
      </c>
      <c r="D52" s="14" t="s">
        <v>412</v>
      </c>
      <c r="E52" s="18" t="s">
        <v>394</v>
      </c>
      <c r="F52" s="14">
        <v>4</v>
      </c>
      <c r="G52" s="14">
        <v>1</v>
      </c>
      <c r="H52" s="14">
        <v>0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5">
        <f t="shared" si="1"/>
        <v>2</v>
      </c>
      <c r="P52" s="17"/>
      <c r="Q52" s="17">
        <v>2</v>
      </c>
      <c r="R52" s="16" t="s">
        <v>634</v>
      </c>
      <c r="S52" s="16">
        <v>6</v>
      </c>
      <c r="T52" s="14" t="s">
        <v>395</v>
      </c>
    </row>
    <row r="53" spans="1:20" ht="58.5" customHeight="1">
      <c r="A53" s="13" t="s">
        <v>11</v>
      </c>
      <c r="B53" s="14">
        <v>48</v>
      </c>
      <c r="C53" s="14" t="s">
        <v>28</v>
      </c>
      <c r="D53" s="14" t="s">
        <v>547</v>
      </c>
      <c r="E53" s="14" t="s">
        <v>548</v>
      </c>
      <c r="F53" s="14">
        <v>4</v>
      </c>
      <c r="G53" s="14">
        <v>1</v>
      </c>
      <c r="H53" s="14">
        <v>1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5">
        <f t="shared" si="1"/>
        <v>2</v>
      </c>
      <c r="P53" s="17"/>
      <c r="Q53" s="17">
        <v>2</v>
      </c>
      <c r="R53" s="16" t="s">
        <v>634</v>
      </c>
      <c r="S53" s="16">
        <v>6</v>
      </c>
      <c r="T53" s="14" t="s">
        <v>549</v>
      </c>
    </row>
    <row r="54" spans="1:20" ht="58.5" customHeight="1">
      <c r="A54" s="13" t="s">
        <v>11</v>
      </c>
      <c r="B54" s="14">
        <v>49</v>
      </c>
      <c r="C54" s="14" t="s">
        <v>28</v>
      </c>
      <c r="D54" s="14" t="s">
        <v>550</v>
      </c>
      <c r="E54" s="14" t="s">
        <v>548</v>
      </c>
      <c r="F54" s="14">
        <v>4</v>
      </c>
      <c r="G54" s="14">
        <v>1</v>
      </c>
      <c r="H54" s="14">
        <v>1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5">
        <f t="shared" si="1"/>
        <v>2</v>
      </c>
      <c r="P54" s="17"/>
      <c r="Q54" s="17">
        <v>2</v>
      </c>
      <c r="R54" s="16" t="s">
        <v>634</v>
      </c>
      <c r="S54" s="16">
        <v>6</v>
      </c>
      <c r="T54" s="14" t="s">
        <v>549</v>
      </c>
    </row>
    <row r="55" spans="1:20" ht="58.5" customHeight="1">
      <c r="A55" s="13" t="s">
        <v>11</v>
      </c>
      <c r="B55" s="14">
        <v>50</v>
      </c>
      <c r="C55" s="14" t="s">
        <v>28</v>
      </c>
      <c r="D55" s="14" t="s">
        <v>557</v>
      </c>
      <c r="E55" s="14" t="s">
        <v>548</v>
      </c>
      <c r="F55" s="14">
        <v>4</v>
      </c>
      <c r="G55" s="14">
        <v>1</v>
      </c>
      <c r="H55" s="14">
        <v>1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5">
        <f t="shared" si="1"/>
        <v>2</v>
      </c>
      <c r="P55" s="17"/>
      <c r="Q55" s="17">
        <v>2</v>
      </c>
      <c r="R55" s="16" t="s">
        <v>634</v>
      </c>
      <c r="S55" s="16">
        <v>6</v>
      </c>
      <c r="T55" s="14" t="s">
        <v>556</v>
      </c>
    </row>
    <row r="56" spans="1:20" ht="58.5" customHeight="1">
      <c r="A56" s="13" t="s">
        <v>11</v>
      </c>
      <c r="B56" s="14">
        <v>51</v>
      </c>
      <c r="C56" s="14" t="s">
        <v>28</v>
      </c>
      <c r="D56" s="14" t="s">
        <v>558</v>
      </c>
      <c r="E56" s="14" t="s">
        <v>548</v>
      </c>
      <c r="F56" s="14">
        <v>4</v>
      </c>
      <c r="G56" s="14">
        <v>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5">
        <f t="shared" si="1"/>
        <v>2</v>
      </c>
      <c r="P56" s="17"/>
      <c r="Q56" s="17">
        <v>2</v>
      </c>
      <c r="R56" s="16" t="s">
        <v>634</v>
      </c>
      <c r="S56" s="16">
        <v>6</v>
      </c>
      <c r="T56" s="14" t="s">
        <v>556</v>
      </c>
    </row>
    <row r="57" spans="1:20" ht="58.5" customHeight="1">
      <c r="A57" s="13" t="s">
        <v>11</v>
      </c>
      <c r="B57" s="14">
        <v>52</v>
      </c>
      <c r="C57" s="14" t="s">
        <v>28</v>
      </c>
      <c r="D57" s="14" t="s">
        <v>559</v>
      </c>
      <c r="E57" s="14" t="s">
        <v>548</v>
      </c>
      <c r="F57" s="14">
        <v>4</v>
      </c>
      <c r="G57" s="14">
        <v>1</v>
      </c>
      <c r="H57" s="14">
        <v>1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5">
        <f t="shared" si="1"/>
        <v>2</v>
      </c>
      <c r="P57" s="17"/>
      <c r="Q57" s="17">
        <v>2</v>
      </c>
      <c r="R57" s="16" t="s">
        <v>634</v>
      </c>
      <c r="S57" s="16">
        <v>6</v>
      </c>
      <c r="T57" s="14" t="s">
        <v>556</v>
      </c>
    </row>
    <row r="58" spans="1:20" ht="58.5" customHeight="1">
      <c r="A58" s="13" t="s">
        <v>11</v>
      </c>
      <c r="B58" s="14">
        <v>53</v>
      </c>
      <c r="C58" s="14" t="s">
        <v>28</v>
      </c>
      <c r="D58" s="14" t="s">
        <v>565</v>
      </c>
      <c r="E58" s="14" t="s">
        <v>566</v>
      </c>
      <c r="F58" s="14">
        <v>4</v>
      </c>
      <c r="G58" s="14">
        <v>1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5">
        <f t="shared" si="1"/>
        <v>2</v>
      </c>
      <c r="P58" s="17"/>
      <c r="Q58" s="17">
        <v>2</v>
      </c>
      <c r="R58" s="16" t="s">
        <v>634</v>
      </c>
      <c r="S58" s="16">
        <v>6</v>
      </c>
      <c r="T58" s="14" t="s">
        <v>567</v>
      </c>
    </row>
    <row r="59" spans="1:20" ht="58.5" customHeight="1">
      <c r="A59" s="13" t="s">
        <v>11</v>
      </c>
      <c r="B59" s="14">
        <v>54</v>
      </c>
      <c r="C59" s="14" t="s">
        <v>28</v>
      </c>
      <c r="D59" s="14" t="s">
        <v>83</v>
      </c>
      <c r="E59" s="14" t="s">
        <v>97</v>
      </c>
      <c r="F59" s="14">
        <v>4</v>
      </c>
      <c r="G59" s="14">
        <v>1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5">
        <f t="shared" si="1"/>
        <v>1</v>
      </c>
      <c r="P59" s="17"/>
      <c r="Q59" s="17">
        <v>1</v>
      </c>
      <c r="R59" s="16" t="s">
        <v>634</v>
      </c>
      <c r="S59" s="17">
        <v>7</v>
      </c>
      <c r="T59" s="14" t="s">
        <v>82</v>
      </c>
    </row>
    <row r="60" spans="1:20" ht="58.5" customHeight="1">
      <c r="A60" s="13" t="s">
        <v>11</v>
      </c>
      <c r="B60" s="14">
        <v>55</v>
      </c>
      <c r="C60" s="14" t="s">
        <v>28</v>
      </c>
      <c r="D60" s="14" t="s">
        <v>85</v>
      </c>
      <c r="E60" s="14" t="s">
        <v>97</v>
      </c>
      <c r="F60" s="14">
        <v>4</v>
      </c>
      <c r="G60" s="14">
        <v>1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5">
        <f t="shared" si="1"/>
        <v>1</v>
      </c>
      <c r="P60" s="17"/>
      <c r="Q60" s="17">
        <v>1</v>
      </c>
      <c r="R60" s="16" t="s">
        <v>634</v>
      </c>
      <c r="S60" s="17">
        <v>7</v>
      </c>
      <c r="T60" s="14" t="s">
        <v>82</v>
      </c>
    </row>
    <row r="61" spans="1:20" ht="58.5" customHeight="1">
      <c r="A61" s="13" t="s">
        <v>11</v>
      </c>
      <c r="B61" s="14">
        <v>56</v>
      </c>
      <c r="C61" s="14" t="s">
        <v>28</v>
      </c>
      <c r="D61" s="22" t="s">
        <v>99</v>
      </c>
      <c r="E61" s="19" t="s">
        <v>100</v>
      </c>
      <c r="F61" s="22">
        <v>4</v>
      </c>
      <c r="G61" s="22">
        <v>0</v>
      </c>
      <c r="H61" s="22">
        <v>0</v>
      </c>
      <c r="I61" s="22">
        <v>1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15">
        <f t="shared" si="1"/>
        <v>1</v>
      </c>
      <c r="P61" s="23"/>
      <c r="Q61" s="23">
        <v>1</v>
      </c>
      <c r="R61" s="16" t="s">
        <v>634</v>
      </c>
      <c r="S61" s="17">
        <v>7</v>
      </c>
      <c r="T61" s="22" t="s">
        <v>101</v>
      </c>
    </row>
    <row r="62" spans="1:20" ht="58.5" customHeight="1">
      <c r="A62" s="13" t="s">
        <v>11</v>
      </c>
      <c r="B62" s="14">
        <v>57</v>
      </c>
      <c r="C62" s="14" t="s">
        <v>28</v>
      </c>
      <c r="D62" s="14" t="s">
        <v>113</v>
      </c>
      <c r="E62" s="19" t="s">
        <v>125</v>
      </c>
      <c r="F62" s="18">
        <v>4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</v>
      </c>
      <c r="M62" s="14">
        <v>0</v>
      </c>
      <c r="N62" s="14">
        <v>0</v>
      </c>
      <c r="O62" s="15">
        <f t="shared" si="1"/>
        <v>1</v>
      </c>
      <c r="P62" s="20"/>
      <c r="Q62" s="21">
        <v>1</v>
      </c>
      <c r="R62" s="16" t="s">
        <v>634</v>
      </c>
      <c r="S62" s="17">
        <v>7</v>
      </c>
      <c r="T62" s="18" t="s">
        <v>114</v>
      </c>
    </row>
    <row r="63" spans="1:20" ht="58.5" customHeight="1">
      <c r="A63" s="13" t="s">
        <v>11</v>
      </c>
      <c r="B63" s="14">
        <v>58</v>
      </c>
      <c r="C63" s="14" t="s">
        <v>28</v>
      </c>
      <c r="D63" s="18" t="s">
        <v>141</v>
      </c>
      <c r="E63" s="19" t="s">
        <v>139</v>
      </c>
      <c r="F63" s="18">
        <v>4</v>
      </c>
      <c r="G63" s="18">
        <v>1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5">
        <f t="shared" si="1"/>
        <v>1</v>
      </c>
      <c r="P63" s="20"/>
      <c r="Q63" s="21">
        <v>1</v>
      </c>
      <c r="R63" s="16" t="s">
        <v>634</v>
      </c>
      <c r="S63" s="17">
        <v>7</v>
      </c>
      <c r="T63" s="18" t="s">
        <v>140</v>
      </c>
    </row>
    <row r="64" spans="1:20" ht="58.5" customHeight="1">
      <c r="A64" s="13" t="s">
        <v>11</v>
      </c>
      <c r="B64" s="14">
        <v>59</v>
      </c>
      <c r="C64" s="14" t="s">
        <v>28</v>
      </c>
      <c r="D64" s="14" t="s">
        <v>142</v>
      </c>
      <c r="E64" s="19" t="s">
        <v>139</v>
      </c>
      <c r="F64" s="14">
        <v>4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5">
        <f t="shared" si="1"/>
        <v>1</v>
      </c>
      <c r="P64" s="16"/>
      <c r="Q64" s="16">
        <v>1</v>
      </c>
      <c r="R64" s="16" t="s">
        <v>634</v>
      </c>
      <c r="S64" s="17">
        <v>7</v>
      </c>
      <c r="T64" s="14" t="s">
        <v>140</v>
      </c>
    </row>
    <row r="65" spans="1:20" ht="58.5" customHeight="1">
      <c r="A65" s="13" t="s">
        <v>11</v>
      </c>
      <c r="B65" s="14">
        <v>60</v>
      </c>
      <c r="C65" s="14" t="s">
        <v>28</v>
      </c>
      <c r="D65" s="14" t="s">
        <v>148</v>
      </c>
      <c r="E65" s="14" t="s">
        <v>139</v>
      </c>
      <c r="F65" s="14">
        <v>4</v>
      </c>
      <c r="G65" s="14">
        <v>1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5">
        <f t="shared" si="1"/>
        <v>1</v>
      </c>
      <c r="P65" s="17"/>
      <c r="Q65" s="17">
        <v>1</v>
      </c>
      <c r="R65" s="16" t="s">
        <v>634</v>
      </c>
      <c r="S65" s="17">
        <v>7</v>
      </c>
      <c r="T65" s="14" t="s">
        <v>144</v>
      </c>
    </row>
    <row r="66" spans="1:20" ht="58.5" customHeight="1">
      <c r="A66" s="13" t="s">
        <v>11</v>
      </c>
      <c r="B66" s="14">
        <v>61</v>
      </c>
      <c r="C66" s="14" t="s">
        <v>28</v>
      </c>
      <c r="D66" s="14" t="s">
        <v>149</v>
      </c>
      <c r="E66" s="14" t="s">
        <v>139</v>
      </c>
      <c r="F66" s="14">
        <v>4</v>
      </c>
      <c r="G66" s="14">
        <v>0</v>
      </c>
      <c r="H66" s="14">
        <v>1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5">
        <f t="shared" si="1"/>
        <v>1</v>
      </c>
      <c r="P66" s="17"/>
      <c r="Q66" s="17">
        <v>1</v>
      </c>
      <c r="R66" s="16" t="s">
        <v>634</v>
      </c>
      <c r="S66" s="17">
        <v>7</v>
      </c>
      <c r="T66" s="14" t="s">
        <v>144</v>
      </c>
    </row>
    <row r="67" spans="1:20" ht="58.5" customHeight="1">
      <c r="A67" s="13" t="s">
        <v>11</v>
      </c>
      <c r="B67" s="14">
        <v>62</v>
      </c>
      <c r="C67" s="14" t="s">
        <v>28</v>
      </c>
      <c r="D67" s="22" t="s">
        <v>150</v>
      </c>
      <c r="E67" s="19" t="s">
        <v>139</v>
      </c>
      <c r="F67" s="22">
        <v>4</v>
      </c>
      <c r="G67" s="22">
        <v>0</v>
      </c>
      <c r="H67" s="22">
        <v>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15">
        <f t="shared" si="1"/>
        <v>1</v>
      </c>
      <c r="P67" s="23"/>
      <c r="Q67" s="23">
        <v>1</v>
      </c>
      <c r="R67" s="16" t="s">
        <v>634</v>
      </c>
      <c r="S67" s="17">
        <v>7</v>
      </c>
      <c r="T67" s="22" t="s">
        <v>144</v>
      </c>
    </row>
    <row r="68" spans="1:20" ht="58.5" customHeight="1">
      <c r="A68" s="13" t="s">
        <v>11</v>
      </c>
      <c r="B68" s="14">
        <v>63</v>
      </c>
      <c r="C68" s="14" t="s">
        <v>28</v>
      </c>
      <c r="D68" s="18" t="s">
        <v>151</v>
      </c>
      <c r="E68" s="19" t="s">
        <v>139</v>
      </c>
      <c r="F68" s="18">
        <v>4</v>
      </c>
      <c r="G68" s="18">
        <v>1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5">
        <f t="shared" si="1"/>
        <v>1</v>
      </c>
      <c r="P68" s="20"/>
      <c r="Q68" s="21">
        <v>1</v>
      </c>
      <c r="R68" s="16" t="s">
        <v>634</v>
      </c>
      <c r="S68" s="17">
        <v>7</v>
      </c>
      <c r="T68" s="18" t="s">
        <v>144</v>
      </c>
    </row>
    <row r="69" spans="1:20" ht="58.5" customHeight="1">
      <c r="A69" s="13" t="s">
        <v>11</v>
      </c>
      <c r="B69" s="14">
        <v>64</v>
      </c>
      <c r="C69" s="14" t="s">
        <v>28</v>
      </c>
      <c r="D69" s="18" t="s">
        <v>152</v>
      </c>
      <c r="E69" s="19" t="s">
        <v>153</v>
      </c>
      <c r="F69" s="18">
        <v>4</v>
      </c>
      <c r="G69" s="18">
        <v>1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5">
        <f t="shared" si="1"/>
        <v>1</v>
      </c>
      <c r="P69" s="20"/>
      <c r="Q69" s="21">
        <v>1</v>
      </c>
      <c r="R69" s="16" t="s">
        <v>634</v>
      </c>
      <c r="S69" s="17">
        <v>7</v>
      </c>
      <c r="T69" s="18" t="s">
        <v>154</v>
      </c>
    </row>
    <row r="70" spans="1:20" ht="58.5" customHeight="1">
      <c r="A70" s="13" t="s">
        <v>11</v>
      </c>
      <c r="B70" s="14">
        <v>65</v>
      </c>
      <c r="C70" s="14" t="s">
        <v>28</v>
      </c>
      <c r="D70" s="14" t="s">
        <v>158</v>
      </c>
      <c r="E70" s="19" t="s">
        <v>156</v>
      </c>
      <c r="F70" s="18">
        <v>4</v>
      </c>
      <c r="G70" s="14">
        <v>1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5">
        <f aca="true" t="shared" si="2" ref="O70:O101">SUM(G70:N70)</f>
        <v>1</v>
      </c>
      <c r="P70" s="20"/>
      <c r="Q70" s="21">
        <v>1</v>
      </c>
      <c r="R70" s="16" t="s">
        <v>634</v>
      </c>
      <c r="S70" s="17">
        <v>7</v>
      </c>
      <c r="T70" s="18" t="s">
        <v>157</v>
      </c>
    </row>
    <row r="71" spans="1:20" ht="58.5" customHeight="1">
      <c r="A71" s="13" t="s">
        <v>11</v>
      </c>
      <c r="B71" s="14">
        <v>66</v>
      </c>
      <c r="C71" s="14" t="s">
        <v>28</v>
      </c>
      <c r="D71" s="14" t="s">
        <v>244</v>
      </c>
      <c r="E71" s="14" t="s">
        <v>242</v>
      </c>
      <c r="F71" s="14">
        <v>4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1</v>
      </c>
      <c r="M71" s="14">
        <v>0</v>
      </c>
      <c r="N71" s="14">
        <v>0</v>
      </c>
      <c r="O71" s="15">
        <f t="shared" si="2"/>
        <v>1</v>
      </c>
      <c r="P71" s="17"/>
      <c r="Q71" s="17">
        <v>1</v>
      </c>
      <c r="R71" s="16" t="s">
        <v>634</v>
      </c>
      <c r="S71" s="17">
        <v>7</v>
      </c>
      <c r="T71" s="14" t="s">
        <v>243</v>
      </c>
    </row>
    <row r="72" spans="1:20" ht="58.5" customHeight="1">
      <c r="A72" s="13" t="s">
        <v>11</v>
      </c>
      <c r="B72" s="14">
        <v>67</v>
      </c>
      <c r="C72" s="14" t="s">
        <v>28</v>
      </c>
      <c r="D72" s="14" t="s">
        <v>246</v>
      </c>
      <c r="E72" s="14" t="s">
        <v>242</v>
      </c>
      <c r="F72" s="14">
        <v>4</v>
      </c>
      <c r="G72" s="14">
        <v>0</v>
      </c>
      <c r="H72" s="14">
        <v>0</v>
      </c>
      <c r="I72" s="14">
        <v>0</v>
      </c>
      <c r="J72" s="14">
        <v>0</v>
      </c>
      <c r="K72" s="14">
        <v>1</v>
      </c>
      <c r="L72" s="14">
        <v>0</v>
      </c>
      <c r="M72" s="14">
        <v>0</v>
      </c>
      <c r="N72" s="14">
        <v>0</v>
      </c>
      <c r="O72" s="15">
        <f t="shared" si="2"/>
        <v>1</v>
      </c>
      <c r="P72" s="17"/>
      <c r="Q72" s="17">
        <v>1</v>
      </c>
      <c r="R72" s="16" t="s">
        <v>634</v>
      </c>
      <c r="S72" s="17">
        <v>7</v>
      </c>
      <c r="T72" s="14" t="s">
        <v>243</v>
      </c>
    </row>
    <row r="73" spans="1:20" ht="58.5" customHeight="1">
      <c r="A73" s="13" t="s">
        <v>11</v>
      </c>
      <c r="B73" s="14">
        <v>68</v>
      </c>
      <c r="C73" s="14" t="s">
        <v>28</v>
      </c>
      <c r="D73" s="14" t="s">
        <v>247</v>
      </c>
      <c r="E73" s="14" t="s">
        <v>242</v>
      </c>
      <c r="F73" s="14">
        <v>4</v>
      </c>
      <c r="G73" s="14">
        <v>1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5">
        <f t="shared" si="2"/>
        <v>1</v>
      </c>
      <c r="P73" s="17"/>
      <c r="Q73" s="17">
        <v>1</v>
      </c>
      <c r="R73" s="16" t="s">
        <v>634</v>
      </c>
      <c r="S73" s="17">
        <v>7</v>
      </c>
      <c r="T73" s="14" t="s">
        <v>248</v>
      </c>
    </row>
    <row r="74" spans="1:20" ht="58.5" customHeight="1">
      <c r="A74" s="13" t="s">
        <v>11</v>
      </c>
      <c r="B74" s="14">
        <v>69</v>
      </c>
      <c r="C74" s="14" t="s">
        <v>28</v>
      </c>
      <c r="D74" s="14" t="s">
        <v>249</v>
      </c>
      <c r="E74" s="19" t="s">
        <v>242</v>
      </c>
      <c r="F74" s="18">
        <v>4</v>
      </c>
      <c r="G74" s="14">
        <v>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5">
        <f t="shared" si="2"/>
        <v>1</v>
      </c>
      <c r="P74" s="20"/>
      <c r="Q74" s="21">
        <v>1</v>
      </c>
      <c r="R74" s="16" t="s">
        <v>634</v>
      </c>
      <c r="S74" s="17">
        <v>7</v>
      </c>
      <c r="T74" s="18" t="s">
        <v>248</v>
      </c>
    </row>
    <row r="75" spans="1:20" ht="58.5" customHeight="1">
      <c r="A75" s="13" t="s">
        <v>11</v>
      </c>
      <c r="B75" s="14">
        <v>70</v>
      </c>
      <c r="C75" s="14" t="s">
        <v>28</v>
      </c>
      <c r="D75" s="14" t="s">
        <v>251</v>
      </c>
      <c r="E75" s="19" t="s">
        <v>242</v>
      </c>
      <c r="F75" s="18">
        <v>4</v>
      </c>
      <c r="G75" s="14">
        <v>0</v>
      </c>
      <c r="H75" s="14">
        <v>0</v>
      </c>
      <c r="I75" s="14">
        <v>1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5">
        <f t="shared" si="2"/>
        <v>1</v>
      </c>
      <c r="P75" s="20"/>
      <c r="Q75" s="21">
        <v>1</v>
      </c>
      <c r="R75" s="16" t="s">
        <v>634</v>
      </c>
      <c r="S75" s="17">
        <v>7</v>
      </c>
      <c r="T75" s="18" t="s">
        <v>248</v>
      </c>
    </row>
    <row r="76" spans="1:20" ht="58.5" customHeight="1">
      <c r="A76" s="13" t="s">
        <v>11</v>
      </c>
      <c r="B76" s="14">
        <v>71</v>
      </c>
      <c r="C76" s="14" t="s">
        <v>28</v>
      </c>
      <c r="D76" s="14" t="s">
        <v>252</v>
      </c>
      <c r="E76" s="19" t="s">
        <v>242</v>
      </c>
      <c r="F76" s="14">
        <v>4</v>
      </c>
      <c r="G76" s="13">
        <v>1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5">
        <f t="shared" si="2"/>
        <v>1</v>
      </c>
      <c r="P76" s="16"/>
      <c r="Q76" s="16">
        <v>1</v>
      </c>
      <c r="R76" s="16" t="s">
        <v>634</v>
      </c>
      <c r="S76" s="17">
        <v>7</v>
      </c>
      <c r="T76" s="14" t="s">
        <v>248</v>
      </c>
    </row>
    <row r="77" spans="1:20" ht="58.5" customHeight="1">
      <c r="A77" s="13" t="s">
        <v>11</v>
      </c>
      <c r="B77" s="14">
        <v>72</v>
      </c>
      <c r="C77" s="14" t="s">
        <v>28</v>
      </c>
      <c r="D77" s="14" t="s">
        <v>260</v>
      </c>
      <c r="E77" s="19" t="s">
        <v>242</v>
      </c>
      <c r="F77" s="14">
        <v>4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1</v>
      </c>
      <c r="N77" s="14">
        <v>0</v>
      </c>
      <c r="O77" s="15">
        <f t="shared" si="2"/>
        <v>1</v>
      </c>
      <c r="P77" s="17"/>
      <c r="Q77" s="17">
        <v>1</v>
      </c>
      <c r="R77" s="16" t="s">
        <v>634</v>
      </c>
      <c r="S77" s="17">
        <v>7</v>
      </c>
      <c r="T77" s="14" t="s">
        <v>248</v>
      </c>
    </row>
    <row r="78" spans="1:20" ht="58.5" customHeight="1">
      <c r="A78" s="13" t="s">
        <v>11</v>
      </c>
      <c r="B78" s="14">
        <v>73</v>
      </c>
      <c r="C78" s="14" t="s">
        <v>28</v>
      </c>
      <c r="D78" s="18" t="s">
        <v>265</v>
      </c>
      <c r="E78" s="18" t="s">
        <v>263</v>
      </c>
      <c r="F78" s="13">
        <v>4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5">
        <f t="shared" si="2"/>
        <v>1</v>
      </c>
      <c r="P78" s="16"/>
      <c r="Q78" s="16">
        <v>1</v>
      </c>
      <c r="R78" s="16" t="s">
        <v>634</v>
      </c>
      <c r="S78" s="17">
        <v>7</v>
      </c>
      <c r="T78" s="18" t="s">
        <v>264</v>
      </c>
    </row>
    <row r="79" spans="1:20" ht="58.5" customHeight="1">
      <c r="A79" s="13" t="s">
        <v>11</v>
      </c>
      <c r="B79" s="14">
        <v>74</v>
      </c>
      <c r="C79" s="14" t="s">
        <v>28</v>
      </c>
      <c r="D79" s="18" t="s">
        <v>266</v>
      </c>
      <c r="E79" s="18" t="s">
        <v>263</v>
      </c>
      <c r="F79" s="13">
        <v>4</v>
      </c>
      <c r="G79" s="13">
        <v>0</v>
      </c>
      <c r="H79" s="13">
        <v>0</v>
      </c>
      <c r="I79" s="13">
        <v>1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5">
        <f t="shared" si="2"/>
        <v>1</v>
      </c>
      <c r="P79" s="16"/>
      <c r="Q79" s="16">
        <v>1</v>
      </c>
      <c r="R79" s="16" t="s">
        <v>634</v>
      </c>
      <c r="S79" s="17">
        <v>7</v>
      </c>
      <c r="T79" s="18" t="s">
        <v>264</v>
      </c>
    </row>
    <row r="80" spans="1:20" ht="58.5" customHeight="1">
      <c r="A80" s="13" t="s">
        <v>11</v>
      </c>
      <c r="B80" s="14">
        <v>75</v>
      </c>
      <c r="C80" s="14" t="s">
        <v>28</v>
      </c>
      <c r="D80" s="14" t="s">
        <v>390</v>
      </c>
      <c r="E80" s="14" t="s">
        <v>391</v>
      </c>
      <c r="F80" s="14">
        <v>4</v>
      </c>
      <c r="G80" s="14">
        <v>0</v>
      </c>
      <c r="H80" s="14">
        <v>1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5">
        <f t="shared" si="2"/>
        <v>1</v>
      </c>
      <c r="P80" s="17"/>
      <c r="Q80" s="17">
        <v>1</v>
      </c>
      <c r="R80" s="16" t="s">
        <v>634</v>
      </c>
      <c r="S80" s="17">
        <v>7</v>
      </c>
      <c r="T80" s="14" t="s">
        <v>392</v>
      </c>
    </row>
    <row r="81" spans="1:20" ht="58.5" customHeight="1">
      <c r="A81" s="13" t="s">
        <v>11</v>
      </c>
      <c r="B81" s="14">
        <v>76</v>
      </c>
      <c r="C81" s="14" t="s">
        <v>28</v>
      </c>
      <c r="D81" s="14" t="s">
        <v>401</v>
      </c>
      <c r="E81" s="14" t="s">
        <v>394</v>
      </c>
      <c r="F81" s="14">
        <v>4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1</v>
      </c>
      <c r="M81" s="13">
        <v>0</v>
      </c>
      <c r="N81" s="13">
        <v>0</v>
      </c>
      <c r="O81" s="15">
        <f t="shared" si="2"/>
        <v>1</v>
      </c>
      <c r="P81" s="16"/>
      <c r="Q81" s="16">
        <v>1</v>
      </c>
      <c r="R81" s="16" t="s">
        <v>634</v>
      </c>
      <c r="S81" s="17">
        <v>7</v>
      </c>
      <c r="T81" s="14" t="s">
        <v>397</v>
      </c>
    </row>
    <row r="82" spans="1:20" ht="58.5" customHeight="1">
      <c r="A82" s="13" t="s">
        <v>11</v>
      </c>
      <c r="B82" s="14">
        <v>77</v>
      </c>
      <c r="C82" s="14" t="s">
        <v>28</v>
      </c>
      <c r="D82" s="14" t="s">
        <v>409</v>
      </c>
      <c r="E82" s="18" t="s">
        <v>394</v>
      </c>
      <c r="F82" s="14">
        <v>4</v>
      </c>
      <c r="G82" s="14">
        <v>1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5">
        <f t="shared" si="2"/>
        <v>1</v>
      </c>
      <c r="P82" s="17"/>
      <c r="Q82" s="17">
        <v>1</v>
      </c>
      <c r="R82" s="16" t="s">
        <v>634</v>
      </c>
      <c r="S82" s="17">
        <v>7</v>
      </c>
      <c r="T82" s="14" t="s">
        <v>395</v>
      </c>
    </row>
    <row r="83" spans="1:20" ht="58.5" customHeight="1">
      <c r="A83" s="13" t="s">
        <v>11</v>
      </c>
      <c r="B83" s="14">
        <v>78</v>
      </c>
      <c r="C83" s="14" t="s">
        <v>28</v>
      </c>
      <c r="D83" s="14" t="s">
        <v>552</v>
      </c>
      <c r="E83" s="14" t="s">
        <v>548</v>
      </c>
      <c r="F83" s="14">
        <v>4</v>
      </c>
      <c r="G83" s="14">
        <v>0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5">
        <f t="shared" si="2"/>
        <v>1</v>
      </c>
      <c r="P83" s="17"/>
      <c r="Q83" s="17">
        <v>1</v>
      </c>
      <c r="R83" s="16" t="s">
        <v>634</v>
      </c>
      <c r="S83" s="17">
        <v>7</v>
      </c>
      <c r="T83" s="14" t="s">
        <v>549</v>
      </c>
    </row>
    <row r="84" spans="1:20" ht="58.5" customHeight="1">
      <c r="A84" s="13" t="s">
        <v>11</v>
      </c>
      <c r="B84" s="14">
        <v>79</v>
      </c>
      <c r="C84" s="14" t="s">
        <v>28</v>
      </c>
      <c r="D84" s="14" t="s">
        <v>560</v>
      </c>
      <c r="E84" s="14" t="s">
        <v>548</v>
      </c>
      <c r="F84" s="14">
        <v>4</v>
      </c>
      <c r="G84" s="14">
        <v>1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5">
        <f t="shared" si="2"/>
        <v>1</v>
      </c>
      <c r="P84" s="17"/>
      <c r="Q84" s="17">
        <v>1</v>
      </c>
      <c r="R84" s="16" t="s">
        <v>634</v>
      </c>
      <c r="S84" s="17">
        <v>7</v>
      </c>
      <c r="T84" s="14" t="s">
        <v>556</v>
      </c>
    </row>
    <row r="85" spans="1:20" ht="58.5" customHeight="1">
      <c r="A85" s="13" t="s">
        <v>11</v>
      </c>
      <c r="B85" s="14">
        <v>80</v>
      </c>
      <c r="C85" s="14" t="s">
        <v>28</v>
      </c>
      <c r="D85" s="14" t="s">
        <v>562</v>
      </c>
      <c r="E85" s="14" t="s">
        <v>563</v>
      </c>
      <c r="F85" s="14">
        <v>4</v>
      </c>
      <c r="G85" s="14">
        <v>1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5">
        <f t="shared" si="2"/>
        <v>1</v>
      </c>
      <c r="P85" s="17"/>
      <c r="Q85" s="17">
        <v>1</v>
      </c>
      <c r="R85" s="16" t="s">
        <v>634</v>
      </c>
      <c r="S85" s="17">
        <v>7</v>
      </c>
      <c r="T85" s="14" t="s">
        <v>564</v>
      </c>
    </row>
    <row r="86" spans="1:20" ht="58.5" customHeight="1">
      <c r="A86" s="13" t="s">
        <v>11</v>
      </c>
      <c r="B86" s="14">
        <v>81</v>
      </c>
      <c r="C86" s="14" t="s">
        <v>28</v>
      </c>
      <c r="D86" s="14" t="s">
        <v>568</v>
      </c>
      <c r="E86" s="14" t="s">
        <v>569</v>
      </c>
      <c r="F86" s="14">
        <v>4</v>
      </c>
      <c r="G86" s="14">
        <v>0</v>
      </c>
      <c r="H86" s="14">
        <v>1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5">
        <f t="shared" si="2"/>
        <v>1</v>
      </c>
      <c r="P86" s="17"/>
      <c r="Q86" s="17">
        <v>1</v>
      </c>
      <c r="R86" s="16" t="s">
        <v>634</v>
      </c>
      <c r="S86" s="17">
        <v>7</v>
      </c>
      <c r="T86" s="14" t="s">
        <v>570</v>
      </c>
    </row>
    <row r="87" spans="1:20" ht="58.5" customHeight="1">
      <c r="A87" s="13" t="s">
        <v>11</v>
      </c>
      <c r="B87" s="14">
        <v>82</v>
      </c>
      <c r="C87" s="14" t="s">
        <v>28</v>
      </c>
      <c r="D87" s="14" t="s">
        <v>81</v>
      </c>
      <c r="E87" s="19" t="s">
        <v>97</v>
      </c>
      <c r="F87" s="14">
        <v>4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5">
        <f t="shared" si="2"/>
        <v>0</v>
      </c>
      <c r="P87" s="16"/>
      <c r="Q87" s="16">
        <v>0</v>
      </c>
      <c r="R87" s="16" t="s">
        <v>634</v>
      </c>
      <c r="S87" s="16">
        <v>8</v>
      </c>
      <c r="T87" s="14" t="s">
        <v>82</v>
      </c>
    </row>
    <row r="88" spans="1:20" ht="58.5" customHeight="1">
      <c r="A88" s="13" t="s">
        <v>11</v>
      </c>
      <c r="B88" s="14">
        <v>83</v>
      </c>
      <c r="C88" s="14" t="s">
        <v>28</v>
      </c>
      <c r="D88" s="14" t="s">
        <v>84</v>
      </c>
      <c r="E88" s="14" t="s">
        <v>97</v>
      </c>
      <c r="F88" s="14">
        <v>4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5">
        <f t="shared" si="2"/>
        <v>0</v>
      </c>
      <c r="P88" s="17"/>
      <c r="Q88" s="17">
        <v>0</v>
      </c>
      <c r="R88" s="16" t="s">
        <v>634</v>
      </c>
      <c r="S88" s="16">
        <v>8</v>
      </c>
      <c r="T88" s="14" t="s">
        <v>82</v>
      </c>
    </row>
    <row r="89" spans="1:20" ht="58.5" customHeight="1">
      <c r="A89" s="13" t="s">
        <v>11</v>
      </c>
      <c r="B89" s="14">
        <v>84</v>
      </c>
      <c r="C89" s="14" t="s">
        <v>28</v>
      </c>
      <c r="D89" s="18" t="s">
        <v>103</v>
      </c>
      <c r="E89" s="19" t="s">
        <v>100</v>
      </c>
      <c r="F89" s="18">
        <v>4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5">
        <f t="shared" si="2"/>
        <v>0</v>
      </c>
      <c r="P89" s="20"/>
      <c r="Q89" s="21">
        <v>0</v>
      </c>
      <c r="R89" s="16" t="s">
        <v>634</v>
      </c>
      <c r="S89" s="16">
        <v>8</v>
      </c>
      <c r="T89" s="18" t="s">
        <v>101</v>
      </c>
    </row>
    <row r="90" spans="1:20" ht="58.5" customHeight="1">
      <c r="A90" s="13" t="s">
        <v>11</v>
      </c>
      <c r="B90" s="14">
        <v>85</v>
      </c>
      <c r="C90" s="14" t="s">
        <v>28</v>
      </c>
      <c r="D90" s="14" t="s">
        <v>115</v>
      </c>
      <c r="E90" s="19" t="s">
        <v>125</v>
      </c>
      <c r="F90" s="14">
        <v>4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5">
        <f t="shared" si="2"/>
        <v>0</v>
      </c>
      <c r="P90" s="16"/>
      <c r="Q90" s="16">
        <v>0</v>
      </c>
      <c r="R90" s="16" t="s">
        <v>634</v>
      </c>
      <c r="S90" s="16">
        <v>8</v>
      </c>
      <c r="T90" s="14" t="s">
        <v>114</v>
      </c>
    </row>
    <row r="91" spans="1:20" ht="58.5" customHeight="1">
      <c r="A91" s="13" t="s">
        <v>11</v>
      </c>
      <c r="B91" s="14">
        <v>86</v>
      </c>
      <c r="C91" s="14" t="s">
        <v>28</v>
      </c>
      <c r="D91" s="18" t="s">
        <v>116</v>
      </c>
      <c r="E91" s="18" t="s">
        <v>125</v>
      </c>
      <c r="F91" s="13">
        <v>4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5">
        <f t="shared" si="2"/>
        <v>0</v>
      </c>
      <c r="P91" s="16"/>
      <c r="Q91" s="16">
        <v>0</v>
      </c>
      <c r="R91" s="16" t="s">
        <v>634</v>
      </c>
      <c r="S91" s="16">
        <v>8</v>
      </c>
      <c r="T91" s="18" t="s">
        <v>114</v>
      </c>
    </row>
    <row r="92" spans="1:20" ht="58.5" customHeight="1">
      <c r="A92" s="13" t="s">
        <v>11</v>
      </c>
      <c r="B92" s="14">
        <v>87</v>
      </c>
      <c r="C92" s="14" t="s">
        <v>28</v>
      </c>
      <c r="D92" s="14" t="s">
        <v>117</v>
      </c>
      <c r="E92" s="14" t="s">
        <v>125</v>
      </c>
      <c r="F92" s="14">
        <v>4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5">
        <f t="shared" si="2"/>
        <v>0</v>
      </c>
      <c r="P92" s="17"/>
      <c r="Q92" s="17">
        <v>0</v>
      </c>
      <c r="R92" s="16" t="s">
        <v>634</v>
      </c>
      <c r="S92" s="16">
        <v>8</v>
      </c>
      <c r="T92" s="14" t="s">
        <v>114</v>
      </c>
    </row>
    <row r="93" spans="1:20" ht="58.5" customHeight="1">
      <c r="A93" s="13" t="s">
        <v>11</v>
      </c>
      <c r="B93" s="14">
        <v>88</v>
      </c>
      <c r="C93" s="14" t="s">
        <v>28</v>
      </c>
      <c r="D93" s="14" t="s">
        <v>138</v>
      </c>
      <c r="E93" s="19" t="s">
        <v>139</v>
      </c>
      <c r="F93" s="18">
        <v>4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5">
        <f t="shared" si="2"/>
        <v>0</v>
      </c>
      <c r="P93" s="20"/>
      <c r="Q93" s="21">
        <v>0</v>
      </c>
      <c r="R93" s="16" t="s">
        <v>634</v>
      </c>
      <c r="S93" s="16">
        <v>8</v>
      </c>
      <c r="T93" s="18" t="s">
        <v>140</v>
      </c>
    </row>
    <row r="94" spans="1:20" ht="58.5" customHeight="1">
      <c r="A94" s="13" t="s">
        <v>11</v>
      </c>
      <c r="B94" s="14">
        <v>89</v>
      </c>
      <c r="C94" s="14" t="s">
        <v>28</v>
      </c>
      <c r="D94" s="14" t="s">
        <v>193</v>
      </c>
      <c r="E94" s="18" t="s">
        <v>194</v>
      </c>
      <c r="F94" s="14">
        <v>4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5">
        <f t="shared" si="2"/>
        <v>0</v>
      </c>
      <c r="P94" s="17"/>
      <c r="Q94" s="17">
        <v>0</v>
      </c>
      <c r="R94" s="16" t="s">
        <v>634</v>
      </c>
      <c r="S94" s="16">
        <v>8</v>
      </c>
      <c r="T94" s="14" t="s">
        <v>195</v>
      </c>
    </row>
    <row r="95" spans="1:20" ht="58.5" customHeight="1">
      <c r="A95" s="13" t="s">
        <v>11</v>
      </c>
      <c r="B95" s="14">
        <v>90</v>
      </c>
      <c r="C95" s="14" t="s">
        <v>28</v>
      </c>
      <c r="D95" s="14" t="s">
        <v>196</v>
      </c>
      <c r="E95" s="19" t="s">
        <v>194</v>
      </c>
      <c r="F95" s="14">
        <v>4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5">
        <f t="shared" si="2"/>
        <v>0</v>
      </c>
      <c r="P95" s="16"/>
      <c r="Q95" s="16">
        <v>0</v>
      </c>
      <c r="R95" s="16" t="s">
        <v>634</v>
      </c>
      <c r="S95" s="16">
        <v>8</v>
      </c>
      <c r="T95" s="14" t="s">
        <v>195</v>
      </c>
    </row>
    <row r="96" spans="1:20" ht="58.5" customHeight="1">
      <c r="A96" s="13" t="s">
        <v>11</v>
      </c>
      <c r="B96" s="14">
        <v>91</v>
      </c>
      <c r="C96" s="14" t="s">
        <v>28</v>
      </c>
      <c r="D96" s="14" t="s">
        <v>200</v>
      </c>
      <c r="E96" s="14" t="s">
        <v>201</v>
      </c>
      <c r="F96" s="14">
        <v>4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5">
        <f t="shared" si="2"/>
        <v>0</v>
      </c>
      <c r="P96" s="16"/>
      <c r="Q96" s="16">
        <v>0</v>
      </c>
      <c r="R96" s="16" t="s">
        <v>634</v>
      </c>
      <c r="S96" s="16">
        <v>8</v>
      </c>
      <c r="T96" s="14" t="s">
        <v>202</v>
      </c>
    </row>
    <row r="97" spans="1:20" ht="58.5" customHeight="1">
      <c r="A97" s="13" t="s">
        <v>11</v>
      </c>
      <c r="B97" s="14">
        <v>92</v>
      </c>
      <c r="C97" s="14" t="s">
        <v>28</v>
      </c>
      <c r="D97" s="14" t="s">
        <v>241</v>
      </c>
      <c r="E97" s="14" t="s">
        <v>242</v>
      </c>
      <c r="F97" s="14">
        <v>4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5">
        <f t="shared" si="2"/>
        <v>0</v>
      </c>
      <c r="P97" s="17"/>
      <c r="Q97" s="17">
        <v>0</v>
      </c>
      <c r="R97" s="16" t="s">
        <v>634</v>
      </c>
      <c r="S97" s="16">
        <v>8</v>
      </c>
      <c r="T97" s="14" t="s">
        <v>243</v>
      </c>
    </row>
    <row r="98" spans="1:20" ht="58.5" customHeight="1">
      <c r="A98" s="13" t="s">
        <v>11</v>
      </c>
      <c r="B98" s="14">
        <v>93</v>
      </c>
      <c r="C98" s="14" t="s">
        <v>28</v>
      </c>
      <c r="D98" s="14" t="s">
        <v>254</v>
      </c>
      <c r="E98" s="18" t="s">
        <v>242</v>
      </c>
      <c r="F98" s="14">
        <v>4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5">
        <f t="shared" si="2"/>
        <v>0</v>
      </c>
      <c r="P98" s="16"/>
      <c r="Q98" s="16">
        <v>0</v>
      </c>
      <c r="R98" s="16" t="s">
        <v>634</v>
      </c>
      <c r="S98" s="16">
        <v>8</v>
      </c>
      <c r="T98" s="14" t="s">
        <v>248</v>
      </c>
    </row>
    <row r="99" spans="1:20" ht="58.5" customHeight="1">
      <c r="A99" s="13" t="s">
        <v>11</v>
      </c>
      <c r="B99" s="14">
        <v>94</v>
      </c>
      <c r="C99" s="14" t="s">
        <v>28</v>
      </c>
      <c r="D99" s="14" t="s">
        <v>255</v>
      </c>
      <c r="E99" s="18" t="s">
        <v>242</v>
      </c>
      <c r="F99" s="14">
        <v>4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5">
        <f t="shared" si="2"/>
        <v>0</v>
      </c>
      <c r="P99" s="17"/>
      <c r="Q99" s="17">
        <v>0</v>
      </c>
      <c r="R99" s="16" t="s">
        <v>634</v>
      </c>
      <c r="S99" s="16">
        <v>8</v>
      </c>
      <c r="T99" s="14" t="s">
        <v>248</v>
      </c>
    </row>
    <row r="100" spans="1:20" ht="58.5" customHeight="1">
      <c r="A100" s="13" t="s">
        <v>11</v>
      </c>
      <c r="B100" s="14">
        <v>95</v>
      </c>
      <c r="C100" s="14" t="s">
        <v>28</v>
      </c>
      <c r="D100" s="14" t="s">
        <v>256</v>
      </c>
      <c r="E100" s="18" t="s">
        <v>242</v>
      </c>
      <c r="F100" s="14">
        <v>4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5">
        <f t="shared" si="2"/>
        <v>0</v>
      </c>
      <c r="P100" s="17"/>
      <c r="Q100" s="17">
        <v>0</v>
      </c>
      <c r="R100" s="16" t="s">
        <v>634</v>
      </c>
      <c r="S100" s="16">
        <v>8</v>
      </c>
      <c r="T100" s="14" t="s">
        <v>248</v>
      </c>
    </row>
    <row r="101" spans="1:20" ht="58.5" customHeight="1">
      <c r="A101" s="13" t="s">
        <v>11</v>
      </c>
      <c r="B101" s="14">
        <v>96</v>
      </c>
      <c r="C101" s="14" t="s">
        <v>28</v>
      </c>
      <c r="D101" s="14" t="s">
        <v>258</v>
      </c>
      <c r="E101" s="18" t="s">
        <v>242</v>
      </c>
      <c r="F101" s="14">
        <v>4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5">
        <f t="shared" si="2"/>
        <v>0</v>
      </c>
      <c r="P101" s="17"/>
      <c r="Q101" s="17">
        <v>0</v>
      </c>
      <c r="R101" s="16" t="s">
        <v>634</v>
      </c>
      <c r="S101" s="16">
        <v>8</v>
      </c>
      <c r="T101" s="14" t="s">
        <v>248</v>
      </c>
    </row>
    <row r="102" spans="1:20" ht="58.5" customHeight="1">
      <c r="A102" s="13" t="s">
        <v>11</v>
      </c>
      <c r="B102" s="14">
        <v>97</v>
      </c>
      <c r="C102" s="14" t="s">
        <v>28</v>
      </c>
      <c r="D102" s="14" t="s">
        <v>259</v>
      </c>
      <c r="E102" s="19" t="s">
        <v>242</v>
      </c>
      <c r="F102" s="14">
        <v>4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5">
        <f>SUM(G102:N102)</f>
        <v>0</v>
      </c>
      <c r="P102" s="16"/>
      <c r="Q102" s="16">
        <v>0</v>
      </c>
      <c r="R102" s="16" t="s">
        <v>634</v>
      </c>
      <c r="S102" s="16">
        <v>8</v>
      </c>
      <c r="T102" s="14" t="s">
        <v>248</v>
      </c>
    </row>
    <row r="103" spans="1:20" ht="58.5" customHeight="1">
      <c r="A103" s="13" t="s">
        <v>11</v>
      </c>
      <c r="B103" s="14">
        <v>98</v>
      </c>
      <c r="C103" s="14" t="s">
        <v>28</v>
      </c>
      <c r="D103" s="14" t="s">
        <v>267</v>
      </c>
      <c r="E103" s="14" t="s">
        <v>263</v>
      </c>
      <c r="F103" s="14">
        <v>4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5">
        <f>SUM(G103:N103)</f>
        <v>0</v>
      </c>
      <c r="P103" s="16"/>
      <c r="Q103" s="16">
        <v>0</v>
      </c>
      <c r="R103" s="16" t="s">
        <v>634</v>
      </c>
      <c r="S103" s="16">
        <v>8</v>
      </c>
      <c r="T103" s="14" t="s">
        <v>264</v>
      </c>
    </row>
    <row r="104" spans="1:20" ht="58.5" customHeight="1">
      <c r="A104" s="13" t="s">
        <v>11</v>
      </c>
      <c r="B104" s="14">
        <v>99</v>
      </c>
      <c r="C104" s="14" t="s">
        <v>28</v>
      </c>
      <c r="D104" s="14" t="s">
        <v>517</v>
      </c>
      <c r="E104" s="19" t="s">
        <v>515</v>
      </c>
      <c r="F104" s="14">
        <v>4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5">
        <f>SUM(G104:N104)</f>
        <v>0</v>
      </c>
      <c r="P104" s="17"/>
      <c r="Q104" s="17">
        <v>0</v>
      </c>
      <c r="R104" s="16" t="s">
        <v>634</v>
      </c>
      <c r="S104" s="16">
        <v>8</v>
      </c>
      <c r="T104" s="14" t="s">
        <v>516</v>
      </c>
    </row>
    <row r="105" spans="1:20" ht="58.5" customHeight="1">
      <c r="A105" s="13" t="s">
        <v>11</v>
      </c>
      <c r="B105" s="14">
        <v>100</v>
      </c>
      <c r="C105" s="14" t="s">
        <v>28</v>
      </c>
      <c r="D105" s="14" t="s">
        <v>518</v>
      </c>
      <c r="E105" s="14" t="s">
        <v>515</v>
      </c>
      <c r="F105" s="14">
        <v>4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5">
        <f>SUM(G105:N105)</f>
        <v>0</v>
      </c>
      <c r="P105" s="16"/>
      <c r="Q105" s="16">
        <v>0</v>
      </c>
      <c r="R105" s="16" t="s">
        <v>634</v>
      </c>
      <c r="S105" s="16">
        <v>8</v>
      </c>
      <c r="T105" s="14" t="s">
        <v>516</v>
      </c>
    </row>
    <row r="106" spans="1:20" ht="58.5" customHeight="1">
      <c r="A106" s="13" t="s">
        <v>11</v>
      </c>
      <c r="B106" s="14">
        <v>101</v>
      </c>
      <c r="C106" s="14" t="s">
        <v>28</v>
      </c>
      <c r="D106" s="14" t="s">
        <v>551</v>
      </c>
      <c r="E106" s="14" t="s">
        <v>548</v>
      </c>
      <c r="F106" s="14">
        <v>4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5">
        <f>SUM(G106:N106)</f>
        <v>0</v>
      </c>
      <c r="P106" s="17"/>
      <c r="Q106" s="17">
        <v>0</v>
      </c>
      <c r="R106" s="16" t="s">
        <v>634</v>
      </c>
      <c r="S106" s="16">
        <v>8</v>
      </c>
      <c r="T106" s="14" t="s">
        <v>549</v>
      </c>
    </row>
    <row r="107" spans="1:20" ht="58.5" customHeight="1">
      <c r="A107" s="13" t="s">
        <v>11</v>
      </c>
      <c r="B107" s="14">
        <v>102</v>
      </c>
      <c r="C107" s="14" t="s">
        <v>28</v>
      </c>
      <c r="D107" s="14" t="s">
        <v>553</v>
      </c>
      <c r="E107" s="14" t="s">
        <v>548</v>
      </c>
      <c r="F107" s="14">
        <v>4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5">
        <f>SUM(G107:N107)</f>
        <v>0</v>
      </c>
      <c r="P107" s="17"/>
      <c r="Q107" s="17">
        <v>0</v>
      </c>
      <c r="R107" s="16" t="s">
        <v>634</v>
      </c>
      <c r="S107" s="16">
        <v>8</v>
      </c>
      <c r="T107" s="14" t="s">
        <v>549</v>
      </c>
    </row>
    <row r="108" spans="1:20" ht="58.5" customHeight="1">
      <c r="A108" s="13" t="s">
        <v>11</v>
      </c>
      <c r="B108" s="14">
        <v>103</v>
      </c>
      <c r="C108" s="14" t="s">
        <v>28</v>
      </c>
      <c r="D108" s="14" t="s">
        <v>554</v>
      </c>
      <c r="E108" s="14" t="s">
        <v>548</v>
      </c>
      <c r="F108" s="14">
        <v>4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5">
        <f>SUM(G108:N108)</f>
        <v>0</v>
      </c>
      <c r="P108" s="17"/>
      <c r="Q108" s="17">
        <v>0</v>
      </c>
      <c r="R108" s="16" t="s">
        <v>634</v>
      </c>
      <c r="S108" s="16">
        <v>8</v>
      </c>
      <c r="T108" s="14" t="s">
        <v>549</v>
      </c>
    </row>
    <row r="109" spans="1:20" ht="58.5" customHeight="1">
      <c r="A109" s="13" t="s">
        <v>11</v>
      </c>
      <c r="B109" s="14">
        <v>104</v>
      </c>
      <c r="C109" s="14" t="s">
        <v>28</v>
      </c>
      <c r="D109" s="14" t="s">
        <v>555</v>
      </c>
      <c r="E109" s="14" t="s">
        <v>548</v>
      </c>
      <c r="F109" s="14">
        <v>4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5">
        <f>SUM(G109:N109)</f>
        <v>0</v>
      </c>
      <c r="P109" s="17"/>
      <c r="Q109" s="17">
        <v>0</v>
      </c>
      <c r="R109" s="16" t="s">
        <v>634</v>
      </c>
      <c r="S109" s="16">
        <v>8</v>
      </c>
      <c r="T109" s="14" t="s">
        <v>556</v>
      </c>
    </row>
    <row r="110" spans="1:20" ht="58.5" customHeight="1">
      <c r="A110" s="13" t="s">
        <v>11</v>
      </c>
      <c r="B110" s="14">
        <v>105</v>
      </c>
      <c r="C110" s="14" t="s">
        <v>28</v>
      </c>
      <c r="D110" s="14" t="s">
        <v>561</v>
      </c>
      <c r="E110" s="14" t="s">
        <v>548</v>
      </c>
      <c r="F110" s="14">
        <v>4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5">
        <f>SUM(G110:N110)</f>
        <v>0</v>
      </c>
      <c r="P110" s="17"/>
      <c r="Q110" s="17">
        <v>0</v>
      </c>
      <c r="R110" s="16" t="s">
        <v>634</v>
      </c>
      <c r="S110" s="16">
        <v>8</v>
      </c>
      <c r="T110" s="14" t="s">
        <v>556</v>
      </c>
    </row>
    <row r="111" spans="1:20" ht="58.5" customHeight="1">
      <c r="A111" s="13" t="s">
        <v>11</v>
      </c>
      <c r="B111" s="14">
        <v>106</v>
      </c>
      <c r="C111" s="14" t="s">
        <v>28</v>
      </c>
      <c r="D111" s="14" t="s">
        <v>571</v>
      </c>
      <c r="E111" s="14" t="s">
        <v>569</v>
      </c>
      <c r="F111" s="14">
        <v>4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5">
        <f>SUM(G111:N111)</f>
        <v>0</v>
      </c>
      <c r="P111" s="17"/>
      <c r="Q111" s="17">
        <v>0</v>
      </c>
      <c r="R111" s="16" t="s">
        <v>634</v>
      </c>
      <c r="S111" s="16">
        <v>8</v>
      </c>
      <c r="T111" s="14" t="s">
        <v>570</v>
      </c>
    </row>
  </sheetData>
  <sheetProtection/>
  <mergeCells count="14">
    <mergeCell ref="R4:R5"/>
    <mergeCell ref="S4:S5"/>
    <mergeCell ref="T4:T5"/>
    <mergeCell ref="G4:N4"/>
    <mergeCell ref="O4:O5"/>
    <mergeCell ref="A1:Q1"/>
    <mergeCell ref="A4:A5"/>
    <mergeCell ref="B4:B5"/>
    <mergeCell ref="C4:C5"/>
    <mergeCell ref="D4:D5"/>
    <mergeCell ref="E4:E5"/>
    <mergeCell ref="F4:F5"/>
    <mergeCell ref="P4:P5"/>
    <mergeCell ref="Q4:Q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zoomScale="70" zoomScaleNormal="70" zoomScaleSheetLayoutView="40" workbookViewId="0" topLeftCell="E24">
      <selection activeCell="R18" sqref="R18:R28"/>
    </sheetView>
  </sheetViews>
  <sheetFormatPr defaultColWidth="8.8515625" defaultRowHeight="15"/>
  <cols>
    <col min="1" max="1" width="14.421875" style="6" customWidth="1"/>
    <col min="2" max="2" width="9.28125" style="6" customWidth="1"/>
    <col min="3" max="3" width="20.57421875" style="6" customWidth="1"/>
    <col min="4" max="4" width="31.57421875" style="6" customWidth="1"/>
    <col min="5" max="5" width="63.00390625" style="6" customWidth="1"/>
    <col min="6" max="6" width="5.7109375" style="6" customWidth="1"/>
    <col min="7" max="14" width="7.8515625" style="6" customWidth="1"/>
    <col min="15" max="15" width="10.00390625" style="5" customWidth="1"/>
    <col min="16" max="16" width="9.28125" style="5" customWidth="1"/>
    <col min="17" max="17" width="8.140625" style="5" customWidth="1"/>
    <col min="18" max="18" width="16.28125" style="5" customWidth="1"/>
    <col min="19" max="19" width="7.00390625" style="5" customWidth="1"/>
    <col min="20" max="20" width="37.00390625" style="6" customWidth="1"/>
    <col min="21" max="21" width="17.421875" style="6" customWidth="1"/>
    <col min="22" max="22" width="14.140625" style="6" customWidth="1"/>
    <col min="23" max="16384" width="8.8515625" style="6" customWidth="1"/>
  </cols>
  <sheetData>
    <row r="1" spans="1:17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3" ht="15.75">
      <c r="A2" s="7" t="s">
        <v>24</v>
      </c>
      <c r="B2" s="7"/>
      <c r="C2" s="7"/>
    </row>
    <row r="3" spans="1:3" ht="15.75">
      <c r="A3" s="7" t="s">
        <v>25</v>
      </c>
      <c r="B3" s="7"/>
      <c r="C3" s="7"/>
    </row>
    <row r="4" spans="1:20" ht="34.5" customHeight="1">
      <c r="A4" s="41" t="s">
        <v>6</v>
      </c>
      <c r="B4" s="41" t="s">
        <v>7</v>
      </c>
      <c r="C4" s="41" t="s">
        <v>8</v>
      </c>
      <c r="D4" s="41" t="s">
        <v>9</v>
      </c>
      <c r="E4" s="41" t="s">
        <v>32</v>
      </c>
      <c r="F4" s="43" t="s">
        <v>4</v>
      </c>
      <c r="G4" s="49" t="s">
        <v>5</v>
      </c>
      <c r="H4" s="50"/>
      <c r="I4" s="50"/>
      <c r="J4" s="50"/>
      <c r="K4" s="50"/>
      <c r="L4" s="50"/>
      <c r="M4" s="50"/>
      <c r="N4" s="51"/>
      <c r="O4" s="47" t="s">
        <v>30</v>
      </c>
      <c r="P4" s="45" t="s">
        <v>0</v>
      </c>
      <c r="Q4" s="45" t="s">
        <v>1</v>
      </c>
      <c r="R4" s="47" t="s">
        <v>3</v>
      </c>
      <c r="S4" s="45" t="s">
        <v>2</v>
      </c>
      <c r="T4" s="41" t="s">
        <v>10</v>
      </c>
    </row>
    <row r="5" spans="1:20" ht="56.25" customHeight="1">
      <c r="A5" s="42"/>
      <c r="B5" s="42"/>
      <c r="C5" s="42"/>
      <c r="D5" s="42"/>
      <c r="E5" s="42"/>
      <c r="F5" s="44"/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48"/>
      <c r="P5" s="46"/>
      <c r="Q5" s="46"/>
      <c r="R5" s="48"/>
      <c r="S5" s="46"/>
      <c r="T5" s="42"/>
    </row>
    <row r="6" spans="1:20" s="4" customFormat="1" ht="65.25" customHeight="1">
      <c r="A6" s="13" t="s">
        <v>11</v>
      </c>
      <c r="B6" s="14">
        <v>1</v>
      </c>
      <c r="C6" s="14" t="s">
        <v>28</v>
      </c>
      <c r="D6" s="14" t="s">
        <v>273</v>
      </c>
      <c r="E6" s="14" t="s">
        <v>274</v>
      </c>
      <c r="F6" s="14">
        <v>5</v>
      </c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6">
        <f aca="true" t="shared" si="0" ref="O6:O37">SUM(G6:N6)</f>
        <v>8</v>
      </c>
      <c r="P6" s="13"/>
      <c r="Q6" s="16">
        <v>8</v>
      </c>
      <c r="R6" s="17" t="s">
        <v>632</v>
      </c>
      <c r="S6" s="17">
        <v>1</v>
      </c>
      <c r="T6" s="14" t="s">
        <v>275</v>
      </c>
    </row>
    <row r="7" spans="1:20" s="4" customFormat="1" ht="65.25" customHeight="1">
      <c r="A7" s="13" t="s">
        <v>11</v>
      </c>
      <c r="B7" s="14">
        <v>2</v>
      </c>
      <c r="C7" s="14" t="s">
        <v>28</v>
      </c>
      <c r="D7" s="28" t="s">
        <v>40</v>
      </c>
      <c r="E7" s="19" t="s">
        <v>65</v>
      </c>
      <c r="F7" s="14">
        <v>5</v>
      </c>
      <c r="G7" s="14">
        <v>0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6">
        <f t="shared" si="0"/>
        <v>7</v>
      </c>
      <c r="P7" s="17"/>
      <c r="Q7" s="17">
        <v>7</v>
      </c>
      <c r="R7" s="17" t="s">
        <v>632</v>
      </c>
      <c r="S7" s="17">
        <v>2</v>
      </c>
      <c r="T7" s="14" t="s">
        <v>66</v>
      </c>
    </row>
    <row r="8" spans="1:20" ht="65.25" customHeight="1">
      <c r="A8" s="13" t="s">
        <v>11</v>
      </c>
      <c r="B8" s="14">
        <v>3</v>
      </c>
      <c r="C8" s="14" t="s">
        <v>28</v>
      </c>
      <c r="D8" s="14" t="s">
        <v>276</v>
      </c>
      <c r="E8" s="14" t="s">
        <v>274</v>
      </c>
      <c r="F8" s="14">
        <v>5</v>
      </c>
      <c r="G8" s="13">
        <v>0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6">
        <f t="shared" si="0"/>
        <v>7</v>
      </c>
      <c r="P8" s="13"/>
      <c r="Q8" s="16">
        <v>7</v>
      </c>
      <c r="R8" s="17" t="s">
        <v>632</v>
      </c>
      <c r="S8" s="17">
        <v>2</v>
      </c>
      <c r="T8" s="14" t="s">
        <v>275</v>
      </c>
    </row>
    <row r="9" spans="1:20" ht="65.25" customHeight="1">
      <c r="A9" s="13" t="s">
        <v>11</v>
      </c>
      <c r="B9" s="14">
        <v>4</v>
      </c>
      <c r="C9" s="14" t="s">
        <v>28</v>
      </c>
      <c r="D9" s="27" t="s">
        <v>33</v>
      </c>
      <c r="E9" s="19" t="s">
        <v>65</v>
      </c>
      <c r="F9" s="14">
        <v>5</v>
      </c>
      <c r="G9" s="13">
        <v>0</v>
      </c>
      <c r="H9" s="13">
        <v>1</v>
      </c>
      <c r="I9" s="13">
        <v>1</v>
      </c>
      <c r="J9" s="13">
        <v>1</v>
      </c>
      <c r="K9" s="13">
        <v>1</v>
      </c>
      <c r="L9" s="13">
        <v>0</v>
      </c>
      <c r="M9" s="13">
        <v>1</v>
      </c>
      <c r="N9" s="13">
        <v>1</v>
      </c>
      <c r="O9" s="16">
        <f t="shared" si="0"/>
        <v>6</v>
      </c>
      <c r="P9" s="16"/>
      <c r="Q9" s="16">
        <v>6</v>
      </c>
      <c r="R9" s="17" t="s">
        <v>632</v>
      </c>
      <c r="S9" s="16">
        <v>3</v>
      </c>
      <c r="T9" s="14" t="s">
        <v>66</v>
      </c>
    </row>
    <row r="10" spans="1:20" ht="65.25" customHeight="1">
      <c r="A10" s="13" t="s">
        <v>11</v>
      </c>
      <c r="B10" s="14">
        <v>5</v>
      </c>
      <c r="C10" s="14" t="s">
        <v>28</v>
      </c>
      <c r="D10" s="27" t="s">
        <v>34</v>
      </c>
      <c r="E10" s="19" t="s">
        <v>65</v>
      </c>
      <c r="F10" s="14">
        <v>5</v>
      </c>
      <c r="G10" s="14">
        <v>0</v>
      </c>
      <c r="H10" s="14">
        <v>1</v>
      </c>
      <c r="I10" s="14">
        <v>1</v>
      </c>
      <c r="J10" s="14">
        <v>1</v>
      </c>
      <c r="K10" s="14">
        <v>1</v>
      </c>
      <c r="L10" s="14">
        <v>0</v>
      </c>
      <c r="M10" s="14">
        <v>1</v>
      </c>
      <c r="N10" s="14">
        <v>1</v>
      </c>
      <c r="O10" s="16">
        <f t="shared" si="0"/>
        <v>6</v>
      </c>
      <c r="P10" s="17"/>
      <c r="Q10" s="17">
        <v>6</v>
      </c>
      <c r="R10" s="17" t="s">
        <v>632</v>
      </c>
      <c r="S10" s="16">
        <v>3</v>
      </c>
      <c r="T10" s="14" t="s">
        <v>66</v>
      </c>
    </row>
    <row r="11" spans="1:20" ht="65.25" customHeight="1">
      <c r="A11" s="13" t="s">
        <v>11</v>
      </c>
      <c r="B11" s="14">
        <v>6</v>
      </c>
      <c r="C11" s="14" t="s">
        <v>28</v>
      </c>
      <c r="D11" s="28" t="s">
        <v>37</v>
      </c>
      <c r="E11" s="19" t="s">
        <v>65</v>
      </c>
      <c r="F11" s="14">
        <v>5</v>
      </c>
      <c r="G11" s="13">
        <v>0</v>
      </c>
      <c r="H11" s="13">
        <v>1</v>
      </c>
      <c r="I11" s="13">
        <v>1</v>
      </c>
      <c r="J11" s="13">
        <v>1</v>
      </c>
      <c r="K11" s="13">
        <v>1</v>
      </c>
      <c r="L11" s="13">
        <v>0</v>
      </c>
      <c r="M11" s="13">
        <v>1</v>
      </c>
      <c r="N11" s="13">
        <v>1</v>
      </c>
      <c r="O11" s="16">
        <f t="shared" si="0"/>
        <v>6</v>
      </c>
      <c r="P11" s="16"/>
      <c r="Q11" s="16">
        <v>6</v>
      </c>
      <c r="R11" s="17" t="s">
        <v>632</v>
      </c>
      <c r="S11" s="16">
        <v>3</v>
      </c>
      <c r="T11" s="14" t="s">
        <v>66</v>
      </c>
    </row>
    <row r="12" spans="1:20" ht="65.25" customHeight="1">
      <c r="A12" s="13" t="s">
        <v>11</v>
      </c>
      <c r="B12" s="14">
        <v>7</v>
      </c>
      <c r="C12" s="14" t="s">
        <v>28</v>
      </c>
      <c r="D12" s="28" t="s">
        <v>38</v>
      </c>
      <c r="E12" s="19" t="s">
        <v>65</v>
      </c>
      <c r="F12" s="14">
        <v>5</v>
      </c>
      <c r="G12" s="24">
        <v>0</v>
      </c>
      <c r="H12" s="24">
        <v>1</v>
      </c>
      <c r="I12" s="24">
        <v>1</v>
      </c>
      <c r="J12" s="24">
        <v>1</v>
      </c>
      <c r="K12" s="24">
        <v>1</v>
      </c>
      <c r="L12" s="24">
        <v>1</v>
      </c>
      <c r="M12" s="24">
        <v>1</v>
      </c>
      <c r="N12" s="24">
        <v>0</v>
      </c>
      <c r="O12" s="16">
        <f t="shared" si="0"/>
        <v>6</v>
      </c>
      <c r="P12" s="25"/>
      <c r="Q12" s="25">
        <v>6</v>
      </c>
      <c r="R12" s="17" t="s">
        <v>632</v>
      </c>
      <c r="S12" s="16">
        <v>3</v>
      </c>
      <c r="T12" s="14" t="s">
        <v>66</v>
      </c>
    </row>
    <row r="13" spans="1:20" ht="65.25" customHeight="1">
      <c r="A13" s="13" t="s">
        <v>11</v>
      </c>
      <c r="B13" s="14">
        <v>8</v>
      </c>
      <c r="C13" s="14" t="s">
        <v>28</v>
      </c>
      <c r="D13" s="22" t="s">
        <v>277</v>
      </c>
      <c r="E13" s="19" t="s">
        <v>274</v>
      </c>
      <c r="F13" s="22">
        <v>5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0</v>
      </c>
      <c r="M13" s="30">
        <v>1</v>
      </c>
      <c r="N13" s="30">
        <v>0</v>
      </c>
      <c r="O13" s="16">
        <f t="shared" si="0"/>
        <v>6</v>
      </c>
      <c r="P13" s="15"/>
      <c r="Q13" s="15">
        <v>6</v>
      </c>
      <c r="R13" s="17" t="s">
        <v>632</v>
      </c>
      <c r="S13" s="16">
        <v>3</v>
      </c>
      <c r="T13" s="22" t="s">
        <v>275</v>
      </c>
    </row>
    <row r="14" spans="1:20" ht="65.25" customHeight="1">
      <c r="A14" s="13" t="s">
        <v>11</v>
      </c>
      <c r="B14" s="14">
        <v>9</v>
      </c>
      <c r="C14" s="14" t="s">
        <v>28</v>
      </c>
      <c r="D14" s="27" t="s">
        <v>35</v>
      </c>
      <c r="E14" s="19" t="s">
        <v>65</v>
      </c>
      <c r="F14" s="14">
        <v>5</v>
      </c>
      <c r="G14" s="14">
        <v>0</v>
      </c>
      <c r="H14" s="14">
        <v>1</v>
      </c>
      <c r="I14" s="14">
        <v>1</v>
      </c>
      <c r="J14" s="14">
        <v>1</v>
      </c>
      <c r="K14" s="14">
        <v>1</v>
      </c>
      <c r="L14" s="14">
        <v>0</v>
      </c>
      <c r="M14" s="14">
        <v>1</v>
      </c>
      <c r="N14" s="14">
        <v>0</v>
      </c>
      <c r="O14" s="16">
        <f t="shared" si="0"/>
        <v>5</v>
      </c>
      <c r="P14" s="17"/>
      <c r="Q14" s="17">
        <v>5</v>
      </c>
      <c r="R14" s="17" t="s">
        <v>632</v>
      </c>
      <c r="S14" s="17">
        <v>4</v>
      </c>
      <c r="T14" s="14" t="s">
        <v>66</v>
      </c>
    </row>
    <row r="15" spans="1:20" ht="65.25" customHeight="1">
      <c r="A15" s="13" t="s">
        <v>11</v>
      </c>
      <c r="B15" s="14">
        <v>10</v>
      </c>
      <c r="C15" s="14" t="s">
        <v>28</v>
      </c>
      <c r="D15" s="14" t="s">
        <v>167</v>
      </c>
      <c r="E15" s="19" t="s">
        <v>156</v>
      </c>
      <c r="F15" s="14">
        <v>5</v>
      </c>
      <c r="G15" s="14">
        <v>0</v>
      </c>
      <c r="H15" s="14">
        <v>1</v>
      </c>
      <c r="I15" s="14">
        <v>0</v>
      </c>
      <c r="J15" s="14">
        <v>1</v>
      </c>
      <c r="K15" s="14">
        <v>1</v>
      </c>
      <c r="L15" s="14">
        <v>1</v>
      </c>
      <c r="M15" s="14">
        <v>1</v>
      </c>
      <c r="N15" s="14">
        <v>0</v>
      </c>
      <c r="O15" s="16">
        <f t="shared" si="0"/>
        <v>5</v>
      </c>
      <c r="P15" s="17"/>
      <c r="Q15" s="17">
        <v>5</v>
      </c>
      <c r="R15" s="17" t="s">
        <v>632</v>
      </c>
      <c r="S15" s="17">
        <v>4</v>
      </c>
      <c r="T15" s="14" t="s">
        <v>157</v>
      </c>
    </row>
    <row r="16" spans="1:20" ht="65.25" customHeight="1">
      <c r="A16" s="13" t="s">
        <v>11</v>
      </c>
      <c r="B16" s="14">
        <v>11</v>
      </c>
      <c r="C16" s="14" t="s">
        <v>28</v>
      </c>
      <c r="D16" s="14" t="s">
        <v>215</v>
      </c>
      <c r="E16" s="14" t="s">
        <v>213</v>
      </c>
      <c r="F16" s="14">
        <v>5</v>
      </c>
      <c r="G16" s="13">
        <v>0</v>
      </c>
      <c r="H16" s="13">
        <v>1</v>
      </c>
      <c r="I16" s="13">
        <v>1</v>
      </c>
      <c r="J16" s="13">
        <v>0</v>
      </c>
      <c r="K16" s="13">
        <v>1</v>
      </c>
      <c r="L16" s="13">
        <v>1</v>
      </c>
      <c r="M16" s="13">
        <v>0</v>
      </c>
      <c r="N16" s="13">
        <v>1</v>
      </c>
      <c r="O16" s="16">
        <f t="shared" si="0"/>
        <v>5</v>
      </c>
      <c r="P16" s="16"/>
      <c r="Q16" s="16">
        <v>5</v>
      </c>
      <c r="R16" s="17" t="s">
        <v>632</v>
      </c>
      <c r="S16" s="17">
        <v>4</v>
      </c>
      <c r="T16" s="14" t="s">
        <v>214</v>
      </c>
    </row>
    <row r="17" spans="1:20" ht="65.25" customHeight="1">
      <c r="A17" s="13" t="s">
        <v>11</v>
      </c>
      <c r="B17" s="14">
        <v>12</v>
      </c>
      <c r="C17" s="14" t="s">
        <v>28</v>
      </c>
      <c r="D17" s="14" t="s">
        <v>422</v>
      </c>
      <c r="E17" s="14" t="s">
        <v>394</v>
      </c>
      <c r="F17" s="14" t="s">
        <v>417</v>
      </c>
      <c r="G17" s="13">
        <v>1</v>
      </c>
      <c r="H17" s="13">
        <v>1</v>
      </c>
      <c r="I17" s="13">
        <v>1</v>
      </c>
      <c r="J17" s="13">
        <v>0</v>
      </c>
      <c r="K17" s="13">
        <v>0</v>
      </c>
      <c r="L17" s="13">
        <v>1</v>
      </c>
      <c r="M17" s="13">
        <v>1</v>
      </c>
      <c r="N17" s="13">
        <v>0</v>
      </c>
      <c r="O17" s="16">
        <f t="shared" si="0"/>
        <v>5</v>
      </c>
      <c r="P17" s="16"/>
      <c r="Q17" s="16">
        <v>5</v>
      </c>
      <c r="R17" s="17" t="s">
        <v>632</v>
      </c>
      <c r="S17" s="17">
        <v>4</v>
      </c>
      <c r="T17" s="14" t="s">
        <v>415</v>
      </c>
    </row>
    <row r="18" spans="1:20" ht="65.25" customHeight="1">
      <c r="A18" s="13" t="s">
        <v>11</v>
      </c>
      <c r="B18" s="14">
        <v>13</v>
      </c>
      <c r="C18" s="14" t="s">
        <v>28</v>
      </c>
      <c r="D18" s="28" t="s">
        <v>39</v>
      </c>
      <c r="E18" s="19" t="s">
        <v>65</v>
      </c>
      <c r="F18" s="14">
        <v>5</v>
      </c>
      <c r="G18" s="14">
        <v>0</v>
      </c>
      <c r="H18" s="14">
        <v>1</v>
      </c>
      <c r="I18" s="14">
        <v>1</v>
      </c>
      <c r="J18" s="14">
        <v>1</v>
      </c>
      <c r="K18" s="14">
        <v>1</v>
      </c>
      <c r="L18" s="14">
        <v>0</v>
      </c>
      <c r="M18" s="14">
        <v>0</v>
      </c>
      <c r="N18" s="14">
        <v>0</v>
      </c>
      <c r="O18" s="16">
        <f t="shared" si="0"/>
        <v>4</v>
      </c>
      <c r="P18" s="17"/>
      <c r="Q18" s="17">
        <v>4</v>
      </c>
      <c r="R18" s="16" t="s">
        <v>633</v>
      </c>
      <c r="S18" s="17">
        <v>5</v>
      </c>
      <c r="T18" s="14" t="s">
        <v>66</v>
      </c>
    </row>
    <row r="19" spans="1:20" ht="65.25" customHeight="1">
      <c r="A19" s="13" t="s">
        <v>11</v>
      </c>
      <c r="B19" s="14">
        <v>14</v>
      </c>
      <c r="C19" s="14" t="s">
        <v>28</v>
      </c>
      <c r="D19" s="14" t="s">
        <v>106</v>
      </c>
      <c r="E19" s="19" t="s">
        <v>100</v>
      </c>
      <c r="F19" s="14">
        <v>5</v>
      </c>
      <c r="G19" s="14">
        <v>0</v>
      </c>
      <c r="H19" s="14">
        <v>1</v>
      </c>
      <c r="I19" s="14">
        <v>1</v>
      </c>
      <c r="J19" s="14">
        <v>1</v>
      </c>
      <c r="K19" s="14">
        <v>0</v>
      </c>
      <c r="L19" s="14">
        <v>0</v>
      </c>
      <c r="M19" s="14">
        <v>1</v>
      </c>
      <c r="N19" s="14">
        <v>0</v>
      </c>
      <c r="O19" s="16">
        <f t="shared" si="0"/>
        <v>4</v>
      </c>
      <c r="P19" s="17"/>
      <c r="Q19" s="17">
        <v>4</v>
      </c>
      <c r="R19" s="16" t="s">
        <v>633</v>
      </c>
      <c r="S19" s="17">
        <v>5</v>
      </c>
      <c r="T19" s="14" t="s">
        <v>107</v>
      </c>
    </row>
    <row r="20" spans="1:20" ht="65.25" customHeight="1">
      <c r="A20" s="13" t="s">
        <v>11</v>
      </c>
      <c r="B20" s="14">
        <v>15</v>
      </c>
      <c r="C20" s="14" t="s">
        <v>28</v>
      </c>
      <c r="D20" s="14" t="s">
        <v>159</v>
      </c>
      <c r="E20" s="14" t="s">
        <v>139</v>
      </c>
      <c r="F20" s="14">
        <v>5</v>
      </c>
      <c r="G20" s="13">
        <v>0</v>
      </c>
      <c r="H20" s="13">
        <v>1</v>
      </c>
      <c r="I20" s="13">
        <v>1</v>
      </c>
      <c r="J20" s="13">
        <v>1</v>
      </c>
      <c r="K20" s="13">
        <v>1</v>
      </c>
      <c r="L20" s="13">
        <v>0</v>
      </c>
      <c r="M20" s="13">
        <v>0</v>
      </c>
      <c r="N20" s="13">
        <v>0</v>
      </c>
      <c r="O20" s="16">
        <f t="shared" si="0"/>
        <v>4</v>
      </c>
      <c r="P20" s="16"/>
      <c r="Q20" s="16">
        <v>4</v>
      </c>
      <c r="R20" s="16" t="s">
        <v>633</v>
      </c>
      <c r="S20" s="17">
        <v>5</v>
      </c>
      <c r="T20" s="14" t="s">
        <v>160</v>
      </c>
    </row>
    <row r="21" spans="1:20" ht="65.25" customHeight="1">
      <c r="A21" s="13" t="s">
        <v>11</v>
      </c>
      <c r="B21" s="14">
        <v>16</v>
      </c>
      <c r="C21" s="14" t="s">
        <v>28</v>
      </c>
      <c r="D21" s="22" t="s">
        <v>278</v>
      </c>
      <c r="E21" s="19" t="s">
        <v>274</v>
      </c>
      <c r="F21" s="22">
        <v>5</v>
      </c>
      <c r="G21" s="30">
        <v>0</v>
      </c>
      <c r="H21" s="30">
        <v>0</v>
      </c>
      <c r="I21" s="30">
        <v>1</v>
      </c>
      <c r="J21" s="30">
        <v>1</v>
      </c>
      <c r="K21" s="30">
        <v>1</v>
      </c>
      <c r="L21" s="30">
        <v>1</v>
      </c>
      <c r="M21" s="30">
        <v>0</v>
      </c>
      <c r="N21" s="30">
        <v>0</v>
      </c>
      <c r="O21" s="16">
        <f t="shared" si="0"/>
        <v>4</v>
      </c>
      <c r="P21" s="15"/>
      <c r="Q21" s="15">
        <v>4</v>
      </c>
      <c r="R21" s="16" t="s">
        <v>633</v>
      </c>
      <c r="S21" s="17">
        <v>5</v>
      </c>
      <c r="T21" s="22" t="s">
        <v>275</v>
      </c>
    </row>
    <row r="22" spans="1:20" ht="65.25" customHeight="1">
      <c r="A22" s="13" t="s">
        <v>11</v>
      </c>
      <c r="B22" s="14">
        <v>17</v>
      </c>
      <c r="C22" s="14" t="s">
        <v>28</v>
      </c>
      <c r="D22" s="14" t="s">
        <v>279</v>
      </c>
      <c r="E22" s="19" t="s">
        <v>274</v>
      </c>
      <c r="F22" s="14">
        <v>5</v>
      </c>
      <c r="G22" s="14">
        <v>1</v>
      </c>
      <c r="H22" s="14">
        <v>1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16">
        <f t="shared" si="0"/>
        <v>4</v>
      </c>
      <c r="P22" s="17"/>
      <c r="Q22" s="17">
        <v>4</v>
      </c>
      <c r="R22" s="16" t="s">
        <v>633</v>
      </c>
      <c r="S22" s="17">
        <v>5</v>
      </c>
      <c r="T22" s="14" t="s">
        <v>66</v>
      </c>
    </row>
    <row r="23" spans="1:20" ht="65.25" customHeight="1">
      <c r="A23" s="13" t="s">
        <v>11</v>
      </c>
      <c r="B23" s="14">
        <v>18</v>
      </c>
      <c r="C23" s="14" t="s">
        <v>28</v>
      </c>
      <c r="D23" s="22" t="s">
        <v>293</v>
      </c>
      <c r="E23" s="19" t="s">
        <v>263</v>
      </c>
      <c r="F23" s="22">
        <v>5</v>
      </c>
      <c r="G23" s="22">
        <v>0</v>
      </c>
      <c r="H23" s="22">
        <v>1</v>
      </c>
      <c r="I23" s="22">
        <v>1</v>
      </c>
      <c r="J23" s="22">
        <v>0</v>
      </c>
      <c r="K23" s="22">
        <v>0</v>
      </c>
      <c r="L23" s="22">
        <v>1</v>
      </c>
      <c r="M23" s="22">
        <v>1</v>
      </c>
      <c r="N23" s="22">
        <v>0</v>
      </c>
      <c r="O23" s="16">
        <f t="shared" si="0"/>
        <v>4</v>
      </c>
      <c r="P23" s="23"/>
      <c r="Q23" s="23">
        <v>4</v>
      </c>
      <c r="R23" s="16" t="s">
        <v>633</v>
      </c>
      <c r="S23" s="17">
        <v>5</v>
      </c>
      <c r="T23" s="22" t="s">
        <v>294</v>
      </c>
    </row>
    <row r="24" spans="1:20" ht="65.25" customHeight="1">
      <c r="A24" s="13" t="s">
        <v>11</v>
      </c>
      <c r="B24" s="14">
        <v>19</v>
      </c>
      <c r="C24" s="14" t="s">
        <v>28</v>
      </c>
      <c r="D24" s="14" t="s">
        <v>418</v>
      </c>
      <c r="E24" s="19" t="s">
        <v>394</v>
      </c>
      <c r="F24" s="14" t="s">
        <v>417</v>
      </c>
      <c r="G24" s="14">
        <v>0</v>
      </c>
      <c r="H24" s="14">
        <v>1</v>
      </c>
      <c r="I24" s="14">
        <v>1</v>
      </c>
      <c r="J24" s="14">
        <v>0</v>
      </c>
      <c r="K24" s="14">
        <v>0</v>
      </c>
      <c r="L24" s="14">
        <v>1</v>
      </c>
      <c r="M24" s="14">
        <v>1</v>
      </c>
      <c r="N24" s="14">
        <v>0</v>
      </c>
      <c r="O24" s="16">
        <f t="shared" si="0"/>
        <v>4</v>
      </c>
      <c r="P24" s="17"/>
      <c r="Q24" s="17">
        <v>4</v>
      </c>
      <c r="R24" s="16" t="s">
        <v>633</v>
      </c>
      <c r="S24" s="17">
        <v>5</v>
      </c>
      <c r="T24" s="14" t="s">
        <v>415</v>
      </c>
    </row>
    <row r="25" spans="1:20" ht="65.25" customHeight="1">
      <c r="A25" s="13" t="s">
        <v>11</v>
      </c>
      <c r="B25" s="14">
        <v>20</v>
      </c>
      <c r="C25" s="14" t="s">
        <v>28</v>
      </c>
      <c r="D25" s="14" t="s">
        <v>427</v>
      </c>
      <c r="E25" s="19" t="s">
        <v>394</v>
      </c>
      <c r="F25" s="14" t="s">
        <v>417</v>
      </c>
      <c r="G25" s="14">
        <v>0</v>
      </c>
      <c r="H25" s="14">
        <v>1</v>
      </c>
      <c r="I25" s="14">
        <v>0</v>
      </c>
      <c r="J25" s="14">
        <v>1</v>
      </c>
      <c r="K25" s="14">
        <v>0</v>
      </c>
      <c r="L25" s="14">
        <v>1</v>
      </c>
      <c r="M25" s="14">
        <v>0</v>
      </c>
      <c r="N25" s="14">
        <v>1</v>
      </c>
      <c r="O25" s="16">
        <f t="shared" si="0"/>
        <v>4</v>
      </c>
      <c r="P25" s="17"/>
      <c r="Q25" s="17">
        <v>4</v>
      </c>
      <c r="R25" s="16" t="s">
        <v>633</v>
      </c>
      <c r="S25" s="17">
        <v>5</v>
      </c>
      <c r="T25" s="14" t="s">
        <v>415</v>
      </c>
    </row>
    <row r="26" spans="1:20" ht="65.25" customHeight="1">
      <c r="A26" s="13" t="s">
        <v>11</v>
      </c>
      <c r="B26" s="14">
        <v>21</v>
      </c>
      <c r="C26" s="14" t="s">
        <v>28</v>
      </c>
      <c r="D26" s="14" t="s">
        <v>583</v>
      </c>
      <c r="E26" s="14" t="s">
        <v>584</v>
      </c>
      <c r="F26" s="14">
        <v>5</v>
      </c>
      <c r="G26" s="14">
        <v>0</v>
      </c>
      <c r="H26" s="14">
        <v>0</v>
      </c>
      <c r="I26" s="14">
        <v>1</v>
      </c>
      <c r="J26" s="14">
        <v>1</v>
      </c>
      <c r="K26" s="14">
        <v>1</v>
      </c>
      <c r="L26" s="14">
        <v>1</v>
      </c>
      <c r="M26" s="14">
        <v>0</v>
      </c>
      <c r="N26" s="14">
        <v>0</v>
      </c>
      <c r="O26" s="16">
        <f t="shared" si="0"/>
        <v>4</v>
      </c>
      <c r="P26" s="17"/>
      <c r="Q26" s="17">
        <v>4</v>
      </c>
      <c r="R26" s="16" t="s">
        <v>633</v>
      </c>
      <c r="S26" s="17">
        <v>5</v>
      </c>
      <c r="T26" s="14" t="s">
        <v>585</v>
      </c>
    </row>
    <row r="27" spans="1:20" ht="65.25" customHeight="1">
      <c r="A27" s="13" t="s">
        <v>11</v>
      </c>
      <c r="B27" s="14">
        <v>22</v>
      </c>
      <c r="C27" s="14" t="s">
        <v>28</v>
      </c>
      <c r="D27" s="14" t="s">
        <v>586</v>
      </c>
      <c r="E27" s="14" t="s">
        <v>584</v>
      </c>
      <c r="F27" s="14">
        <v>5</v>
      </c>
      <c r="G27" s="14">
        <v>0</v>
      </c>
      <c r="H27" s="14">
        <v>0</v>
      </c>
      <c r="I27" s="14">
        <v>1</v>
      </c>
      <c r="J27" s="14">
        <v>1</v>
      </c>
      <c r="K27" s="14">
        <v>1</v>
      </c>
      <c r="L27" s="14">
        <v>0</v>
      </c>
      <c r="M27" s="14">
        <v>1</v>
      </c>
      <c r="N27" s="14">
        <v>0</v>
      </c>
      <c r="O27" s="16">
        <f t="shared" si="0"/>
        <v>4</v>
      </c>
      <c r="P27" s="17"/>
      <c r="Q27" s="17">
        <v>4</v>
      </c>
      <c r="R27" s="16" t="s">
        <v>633</v>
      </c>
      <c r="S27" s="17">
        <v>5</v>
      </c>
      <c r="T27" s="14" t="s">
        <v>585</v>
      </c>
    </row>
    <row r="28" spans="1:20" ht="65.25" customHeight="1">
      <c r="A28" s="13" t="s">
        <v>11</v>
      </c>
      <c r="B28" s="14">
        <v>23</v>
      </c>
      <c r="C28" s="14" t="s">
        <v>28</v>
      </c>
      <c r="D28" s="14" t="s">
        <v>587</v>
      </c>
      <c r="E28" s="14" t="s">
        <v>566</v>
      </c>
      <c r="F28" s="14">
        <v>5</v>
      </c>
      <c r="G28" s="14">
        <v>0</v>
      </c>
      <c r="H28" s="14">
        <v>1</v>
      </c>
      <c r="I28" s="14">
        <v>0</v>
      </c>
      <c r="J28" s="14">
        <v>1</v>
      </c>
      <c r="K28" s="14">
        <v>0</v>
      </c>
      <c r="L28" s="14">
        <v>1</v>
      </c>
      <c r="M28" s="14">
        <v>1</v>
      </c>
      <c r="N28" s="14">
        <v>0</v>
      </c>
      <c r="O28" s="16">
        <f t="shared" si="0"/>
        <v>4</v>
      </c>
      <c r="P28" s="17"/>
      <c r="Q28" s="17">
        <v>4</v>
      </c>
      <c r="R28" s="16" t="s">
        <v>633</v>
      </c>
      <c r="S28" s="17">
        <v>5</v>
      </c>
      <c r="T28" s="14" t="s">
        <v>588</v>
      </c>
    </row>
    <row r="29" spans="1:20" ht="65.25" customHeight="1">
      <c r="A29" s="13" t="s">
        <v>11</v>
      </c>
      <c r="B29" s="14">
        <v>24</v>
      </c>
      <c r="C29" s="14" t="s">
        <v>28</v>
      </c>
      <c r="D29" s="28" t="s">
        <v>36</v>
      </c>
      <c r="E29" s="19" t="s">
        <v>65</v>
      </c>
      <c r="F29" s="14">
        <v>5</v>
      </c>
      <c r="G29" s="14">
        <v>0</v>
      </c>
      <c r="H29" s="14">
        <v>0</v>
      </c>
      <c r="I29" s="14">
        <v>1</v>
      </c>
      <c r="J29" s="14">
        <v>1</v>
      </c>
      <c r="K29" s="14">
        <v>1</v>
      </c>
      <c r="L29" s="14">
        <v>0</v>
      </c>
      <c r="M29" s="14">
        <v>0</v>
      </c>
      <c r="N29" s="14">
        <v>0</v>
      </c>
      <c r="O29" s="16">
        <f t="shared" si="0"/>
        <v>3</v>
      </c>
      <c r="P29" s="17"/>
      <c r="Q29" s="17">
        <v>3</v>
      </c>
      <c r="R29" s="16" t="s">
        <v>634</v>
      </c>
      <c r="S29" s="17">
        <v>6</v>
      </c>
      <c r="T29" s="14" t="s">
        <v>66</v>
      </c>
    </row>
    <row r="30" spans="1:20" ht="65.25" customHeight="1">
      <c r="A30" s="13" t="s">
        <v>11</v>
      </c>
      <c r="B30" s="14">
        <v>25</v>
      </c>
      <c r="C30" s="14" t="s">
        <v>28</v>
      </c>
      <c r="D30" s="14" t="s">
        <v>120</v>
      </c>
      <c r="E30" s="14" t="s">
        <v>125</v>
      </c>
      <c r="F30" s="14">
        <v>5</v>
      </c>
      <c r="G30" s="13">
        <v>0</v>
      </c>
      <c r="H30" s="13">
        <v>0</v>
      </c>
      <c r="I30" s="13">
        <v>1</v>
      </c>
      <c r="J30" s="13">
        <v>1</v>
      </c>
      <c r="K30" s="13">
        <v>0</v>
      </c>
      <c r="L30" s="13">
        <v>1</v>
      </c>
      <c r="M30" s="13">
        <v>0</v>
      </c>
      <c r="N30" s="13">
        <v>0</v>
      </c>
      <c r="O30" s="16">
        <f t="shared" si="0"/>
        <v>3</v>
      </c>
      <c r="P30" s="16"/>
      <c r="Q30" s="16">
        <v>3</v>
      </c>
      <c r="R30" s="16" t="s">
        <v>634</v>
      </c>
      <c r="S30" s="17">
        <v>6</v>
      </c>
      <c r="T30" s="14" t="s">
        <v>119</v>
      </c>
    </row>
    <row r="31" spans="1:20" ht="65.25" customHeight="1">
      <c r="A31" s="13" t="s">
        <v>11</v>
      </c>
      <c r="B31" s="14">
        <v>26</v>
      </c>
      <c r="C31" s="14" t="s">
        <v>28</v>
      </c>
      <c r="D31" s="14" t="s">
        <v>163</v>
      </c>
      <c r="E31" s="14" t="s">
        <v>139</v>
      </c>
      <c r="F31" s="14">
        <v>5</v>
      </c>
      <c r="G31" s="13">
        <v>1</v>
      </c>
      <c r="H31" s="13">
        <v>1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13">
        <v>0</v>
      </c>
      <c r="O31" s="16">
        <f t="shared" si="0"/>
        <v>3</v>
      </c>
      <c r="P31" s="16"/>
      <c r="Q31" s="16">
        <v>3</v>
      </c>
      <c r="R31" s="16" t="s">
        <v>634</v>
      </c>
      <c r="S31" s="17">
        <v>6</v>
      </c>
      <c r="T31" s="14" t="s">
        <v>160</v>
      </c>
    </row>
    <row r="32" spans="1:20" ht="65.25" customHeight="1">
      <c r="A32" s="13" t="s">
        <v>11</v>
      </c>
      <c r="B32" s="14">
        <v>27</v>
      </c>
      <c r="C32" s="14" t="s">
        <v>28</v>
      </c>
      <c r="D32" s="14" t="s">
        <v>168</v>
      </c>
      <c r="E32" s="19" t="s">
        <v>156</v>
      </c>
      <c r="F32" s="14">
        <v>5</v>
      </c>
      <c r="G32" s="14">
        <v>0</v>
      </c>
      <c r="H32" s="14">
        <v>1</v>
      </c>
      <c r="I32" s="14">
        <v>1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6">
        <f t="shared" si="0"/>
        <v>3</v>
      </c>
      <c r="P32" s="17"/>
      <c r="Q32" s="17">
        <v>3</v>
      </c>
      <c r="R32" s="16" t="s">
        <v>634</v>
      </c>
      <c r="S32" s="17">
        <v>6</v>
      </c>
      <c r="T32" s="14" t="s">
        <v>157</v>
      </c>
    </row>
    <row r="33" spans="1:20" ht="65.25" customHeight="1">
      <c r="A33" s="13" t="s">
        <v>11</v>
      </c>
      <c r="B33" s="14">
        <v>28</v>
      </c>
      <c r="C33" s="14" t="s">
        <v>28</v>
      </c>
      <c r="D33" s="18" t="s">
        <v>207</v>
      </c>
      <c r="E33" s="18" t="s">
        <v>194</v>
      </c>
      <c r="F33" s="13">
        <v>5</v>
      </c>
      <c r="G33" s="13">
        <v>0</v>
      </c>
      <c r="H33" s="13">
        <v>0</v>
      </c>
      <c r="I33" s="13">
        <v>1</v>
      </c>
      <c r="J33" s="13">
        <v>1</v>
      </c>
      <c r="K33" s="13">
        <v>0</v>
      </c>
      <c r="L33" s="13">
        <v>0</v>
      </c>
      <c r="M33" s="13">
        <v>1</v>
      </c>
      <c r="N33" s="13">
        <v>0</v>
      </c>
      <c r="O33" s="16">
        <f t="shared" si="0"/>
        <v>3</v>
      </c>
      <c r="P33" s="29"/>
      <c r="Q33" s="16">
        <v>3</v>
      </c>
      <c r="R33" s="16" t="s">
        <v>634</v>
      </c>
      <c r="S33" s="17">
        <v>6</v>
      </c>
      <c r="T33" s="18" t="s">
        <v>205</v>
      </c>
    </row>
    <row r="34" spans="1:20" ht="65.25" customHeight="1">
      <c r="A34" s="13" t="s">
        <v>11</v>
      </c>
      <c r="B34" s="14">
        <v>29</v>
      </c>
      <c r="C34" s="14" t="s">
        <v>28</v>
      </c>
      <c r="D34" s="14" t="s">
        <v>212</v>
      </c>
      <c r="E34" s="19" t="s">
        <v>213</v>
      </c>
      <c r="F34" s="14">
        <v>5</v>
      </c>
      <c r="G34" s="13">
        <v>0</v>
      </c>
      <c r="H34" s="13">
        <v>0</v>
      </c>
      <c r="I34" s="13">
        <v>0</v>
      </c>
      <c r="J34" s="13">
        <v>1</v>
      </c>
      <c r="K34" s="13">
        <v>0</v>
      </c>
      <c r="L34" s="13">
        <v>0</v>
      </c>
      <c r="M34" s="13">
        <v>1</v>
      </c>
      <c r="N34" s="13">
        <v>1</v>
      </c>
      <c r="O34" s="16">
        <f t="shared" si="0"/>
        <v>3</v>
      </c>
      <c r="P34" s="16"/>
      <c r="Q34" s="16">
        <v>3</v>
      </c>
      <c r="R34" s="16" t="s">
        <v>634</v>
      </c>
      <c r="S34" s="17">
        <v>6</v>
      </c>
      <c r="T34" s="14" t="s">
        <v>214</v>
      </c>
    </row>
    <row r="35" spans="1:20" ht="65.25" customHeight="1">
      <c r="A35" s="13" t="s">
        <v>11</v>
      </c>
      <c r="B35" s="14">
        <v>30</v>
      </c>
      <c r="C35" s="14" t="s">
        <v>28</v>
      </c>
      <c r="D35" s="14" t="s">
        <v>280</v>
      </c>
      <c r="E35" s="19" t="s">
        <v>274</v>
      </c>
      <c r="F35" s="14">
        <v>5</v>
      </c>
      <c r="G35" s="14">
        <v>1</v>
      </c>
      <c r="H35" s="14">
        <v>0</v>
      </c>
      <c r="I35" s="14">
        <v>1</v>
      </c>
      <c r="J35" s="14">
        <v>0</v>
      </c>
      <c r="K35" s="14">
        <v>1</v>
      </c>
      <c r="L35" s="14">
        <v>0</v>
      </c>
      <c r="M35" s="14">
        <v>0</v>
      </c>
      <c r="N35" s="14">
        <v>0</v>
      </c>
      <c r="O35" s="16">
        <f t="shared" si="0"/>
        <v>3</v>
      </c>
      <c r="P35" s="17"/>
      <c r="Q35" s="17">
        <v>3</v>
      </c>
      <c r="R35" s="16" t="s">
        <v>634</v>
      </c>
      <c r="S35" s="17">
        <v>6</v>
      </c>
      <c r="T35" s="14" t="s">
        <v>275</v>
      </c>
    </row>
    <row r="36" spans="1:20" ht="65.25" customHeight="1">
      <c r="A36" s="13" t="s">
        <v>11</v>
      </c>
      <c r="B36" s="14">
        <v>31</v>
      </c>
      <c r="C36" s="14" t="s">
        <v>28</v>
      </c>
      <c r="D36" s="18" t="s">
        <v>281</v>
      </c>
      <c r="E36" s="18" t="s">
        <v>274</v>
      </c>
      <c r="F36" s="13">
        <v>5</v>
      </c>
      <c r="G36" s="13">
        <v>1</v>
      </c>
      <c r="H36" s="13">
        <v>0</v>
      </c>
      <c r="I36" s="13">
        <v>1</v>
      </c>
      <c r="J36" s="13">
        <v>0</v>
      </c>
      <c r="K36" s="13">
        <v>0</v>
      </c>
      <c r="L36" s="13">
        <v>1</v>
      </c>
      <c r="M36" s="13">
        <v>0</v>
      </c>
      <c r="N36" s="13">
        <v>0</v>
      </c>
      <c r="O36" s="16">
        <f t="shared" si="0"/>
        <v>3</v>
      </c>
      <c r="P36" s="29"/>
      <c r="Q36" s="16">
        <v>3</v>
      </c>
      <c r="R36" s="16" t="s">
        <v>634</v>
      </c>
      <c r="S36" s="17">
        <v>6</v>
      </c>
      <c r="T36" s="18" t="s">
        <v>275</v>
      </c>
    </row>
    <row r="37" spans="1:20" ht="65.25" customHeight="1">
      <c r="A37" s="13" t="s">
        <v>11</v>
      </c>
      <c r="B37" s="14">
        <v>32</v>
      </c>
      <c r="C37" s="14" t="s">
        <v>28</v>
      </c>
      <c r="D37" s="14" t="s">
        <v>282</v>
      </c>
      <c r="E37" s="19" t="s">
        <v>274</v>
      </c>
      <c r="F37" s="14">
        <v>5</v>
      </c>
      <c r="G37" s="13">
        <v>0</v>
      </c>
      <c r="H37" s="13">
        <v>1</v>
      </c>
      <c r="I37" s="13">
        <v>1</v>
      </c>
      <c r="J37" s="13">
        <v>0</v>
      </c>
      <c r="K37" s="13">
        <v>0</v>
      </c>
      <c r="L37" s="13">
        <v>0</v>
      </c>
      <c r="M37" s="13">
        <v>1</v>
      </c>
      <c r="N37" s="13">
        <v>0</v>
      </c>
      <c r="O37" s="16">
        <f t="shared" si="0"/>
        <v>3</v>
      </c>
      <c r="P37" s="16"/>
      <c r="Q37" s="16">
        <v>3</v>
      </c>
      <c r="R37" s="16" t="s">
        <v>634</v>
      </c>
      <c r="S37" s="17">
        <v>6</v>
      </c>
      <c r="T37" s="14" t="s">
        <v>275</v>
      </c>
    </row>
    <row r="38" spans="1:20" ht="65.25" customHeight="1">
      <c r="A38" s="13" t="s">
        <v>11</v>
      </c>
      <c r="B38" s="14">
        <v>33</v>
      </c>
      <c r="C38" s="14" t="s">
        <v>28</v>
      </c>
      <c r="D38" s="14" t="s">
        <v>283</v>
      </c>
      <c r="E38" s="14" t="s">
        <v>274</v>
      </c>
      <c r="F38" s="14">
        <v>5</v>
      </c>
      <c r="G38" s="13">
        <v>0</v>
      </c>
      <c r="H38" s="13">
        <v>1</v>
      </c>
      <c r="I38" s="13">
        <v>1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6">
        <f aca="true" t="shared" si="1" ref="O38:O69">SUM(G38:N38)</f>
        <v>3</v>
      </c>
      <c r="P38" s="16"/>
      <c r="Q38" s="16">
        <v>3</v>
      </c>
      <c r="R38" s="16" t="s">
        <v>634</v>
      </c>
      <c r="S38" s="17">
        <v>6</v>
      </c>
      <c r="T38" s="14" t="s">
        <v>275</v>
      </c>
    </row>
    <row r="39" spans="1:20" ht="65.25" customHeight="1">
      <c r="A39" s="13" t="s">
        <v>11</v>
      </c>
      <c r="B39" s="14">
        <v>34</v>
      </c>
      <c r="C39" s="14" t="s">
        <v>28</v>
      </c>
      <c r="D39" s="14" t="s">
        <v>284</v>
      </c>
      <c r="E39" s="19" t="s">
        <v>274</v>
      </c>
      <c r="F39" s="14">
        <v>5</v>
      </c>
      <c r="G39" s="13">
        <v>1</v>
      </c>
      <c r="H39" s="13">
        <v>0</v>
      </c>
      <c r="I39" s="13">
        <v>0</v>
      </c>
      <c r="J39" s="13">
        <v>0</v>
      </c>
      <c r="K39" s="13">
        <v>1</v>
      </c>
      <c r="L39" s="13">
        <v>0</v>
      </c>
      <c r="M39" s="13">
        <v>0</v>
      </c>
      <c r="N39" s="13">
        <v>1</v>
      </c>
      <c r="O39" s="16">
        <f t="shared" si="1"/>
        <v>3</v>
      </c>
      <c r="P39" s="16"/>
      <c r="Q39" s="16">
        <v>3</v>
      </c>
      <c r="R39" s="16" t="s">
        <v>634</v>
      </c>
      <c r="S39" s="17">
        <v>6</v>
      </c>
      <c r="T39" s="14" t="s">
        <v>66</v>
      </c>
    </row>
    <row r="40" spans="1:20" ht="65.25" customHeight="1">
      <c r="A40" s="13" t="s">
        <v>11</v>
      </c>
      <c r="B40" s="14">
        <v>35</v>
      </c>
      <c r="C40" s="14" t="s">
        <v>28</v>
      </c>
      <c r="D40" s="14" t="s">
        <v>285</v>
      </c>
      <c r="E40" s="19" t="s">
        <v>274</v>
      </c>
      <c r="F40" s="14">
        <v>5</v>
      </c>
      <c r="G40" s="13">
        <v>0</v>
      </c>
      <c r="H40" s="13">
        <v>1</v>
      </c>
      <c r="I40" s="13">
        <v>0</v>
      </c>
      <c r="J40" s="13">
        <v>1</v>
      </c>
      <c r="K40" s="13">
        <v>0</v>
      </c>
      <c r="L40" s="13">
        <v>1</v>
      </c>
      <c r="M40" s="13">
        <v>0</v>
      </c>
      <c r="N40" s="13">
        <v>0</v>
      </c>
      <c r="O40" s="16">
        <f t="shared" si="1"/>
        <v>3</v>
      </c>
      <c r="P40" s="16"/>
      <c r="Q40" s="16">
        <v>3</v>
      </c>
      <c r="R40" s="16" t="s">
        <v>634</v>
      </c>
      <c r="S40" s="17">
        <v>6</v>
      </c>
      <c r="T40" s="14" t="s">
        <v>275</v>
      </c>
    </row>
    <row r="41" spans="1:20" ht="65.25" customHeight="1">
      <c r="A41" s="13" t="s">
        <v>11</v>
      </c>
      <c r="B41" s="14">
        <v>36</v>
      </c>
      <c r="C41" s="14" t="s">
        <v>28</v>
      </c>
      <c r="D41" s="14" t="s">
        <v>423</v>
      </c>
      <c r="E41" s="19" t="s">
        <v>394</v>
      </c>
      <c r="F41" s="14" t="s">
        <v>417</v>
      </c>
      <c r="G41" s="13">
        <v>0</v>
      </c>
      <c r="H41" s="13">
        <v>0</v>
      </c>
      <c r="I41" s="13">
        <v>0</v>
      </c>
      <c r="J41" s="13">
        <v>1</v>
      </c>
      <c r="K41" s="13">
        <v>0</v>
      </c>
      <c r="L41" s="13">
        <v>1</v>
      </c>
      <c r="M41" s="13">
        <v>0</v>
      </c>
      <c r="N41" s="13">
        <v>1</v>
      </c>
      <c r="O41" s="16">
        <f t="shared" si="1"/>
        <v>3</v>
      </c>
      <c r="P41" s="16"/>
      <c r="Q41" s="16">
        <v>3</v>
      </c>
      <c r="R41" s="16" t="s">
        <v>634</v>
      </c>
      <c r="S41" s="17">
        <v>6</v>
      </c>
      <c r="T41" s="14" t="s">
        <v>415</v>
      </c>
    </row>
    <row r="42" spans="1:20" ht="65.25" customHeight="1">
      <c r="A42" s="13" t="s">
        <v>11</v>
      </c>
      <c r="B42" s="14">
        <v>37</v>
      </c>
      <c r="C42" s="14" t="s">
        <v>28</v>
      </c>
      <c r="D42" s="14" t="s">
        <v>121</v>
      </c>
      <c r="E42" s="14" t="s">
        <v>125</v>
      </c>
      <c r="F42" s="14">
        <v>5</v>
      </c>
      <c r="G42" s="13">
        <v>0</v>
      </c>
      <c r="H42" s="13">
        <v>0</v>
      </c>
      <c r="I42" s="13">
        <v>1</v>
      </c>
      <c r="J42" s="13">
        <v>0</v>
      </c>
      <c r="K42" s="13">
        <v>0</v>
      </c>
      <c r="L42" s="13">
        <v>0</v>
      </c>
      <c r="M42" s="13">
        <v>0</v>
      </c>
      <c r="N42" s="13">
        <v>1</v>
      </c>
      <c r="O42" s="16">
        <f t="shared" si="1"/>
        <v>2</v>
      </c>
      <c r="P42" s="16"/>
      <c r="Q42" s="16">
        <v>2</v>
      </c>
      <c r="R42" s="16" t="s">
        <v>634</v>
      </c>
      <c r="S42" s="17">
        <v>7</v>
      </c>
      <c r="T42" s="14" t="s">
        <v>119</v>
      </c>
    </row>
    <row r="43" spans="1:20" ht="65.25" customHeight="1">
      <c r="A43" s="13" t="s">
        <v>11</v>
      </c>
      <c r="B43" s="14">
        <v>38</v>
      </c>
      <c r="C43" s="14" t="s">
        <v>28</v>
      </c>
      <c r="D43" s="14" t="s">
        <v>124</v>
      </c>
      <c r="E43" s="14" t="s">
        <v>125</v>
      </c>
      <c r="F43" s="14">
        <v>5</v>
      </c>
      <c r="G43" s="24">
        <v>0</v>
      </c>
      <c r="H43" s="24">
        <v>1</v>
      </c>
      <c r="I43" s="24">
        <v>1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16">
        <f t="shared" si="1"/>
        <v>2</v>
      </c>
      <c r="P43" s="25"/>
      <c r="Q43" s="25">
        <v>2</v>
      </c>
      <c r="R43" s="16" t="s">
        <v>634</v>
      </c>
      <c r="S43" s="17">
        <v>7</v>
      </c>
      <c r="T43" s="14" t="s">
        <v>119</v>
      </c>
    </row>
    <row r="44" spans="1:20" ht="65.25" customHeight="1">
      <c r="A44" s="13" t="s">
        <v>11</v>
      </c>
      <c r="B44" s="14">
        <v>39</v>
      </c>
      <c r="C44" s="14" t="s">
        <v>28</v>
      </c>
      <c r="D44" s="14" t="s">
        <v>164</v>
      </c>
      <c r="E44" s="19" t="s">
        <v>165</v>
      </c>
      <c r="F44" s="14">
        <v>5</v>
      </c>
      <c r="G44" s="14">
        <v>0</v>
      </c>
      <c r="H44" s="14">
        <v>1</v>
      </c>
      <c r="I44" s="14">
        <v>0</v>
      </c>
      <c r="J44" s="14">
        <v>0</v>
      </c>
      <c r="K44" s="14">
        <v>0</v>
      </c>
      <c r="L44" s="14">
        <v>0</v>
      </c>
      <c r="M44" s="14">
        <v>1</v>
      </c>
      <c r="N44" s="14">
        <v>0</v>
      </c>
      <c r="O44" s="16">
        <f t="shared" si="1"/>
        <v>2</v>
      </c>
      <c r="P44" s="17"/>
      <c r="Q44" s="17">
        <v>2</v>
      </c>
      <c r="R44" s="16" t="s">
        <v>634</v>
      </c>
      <c r="S44" s="17">
        <v>7</v>
      </c>
      <c r="T44" s="14" t="s">
        <v>166</v>
      </c>
    </row>
    <row r="45" spans="1:20" ht="65.25" customHeight="1">
      <c r="A45" s="13" t="s">
        <v>11</v>
      </c>
      <c r="B45" s="14">
        <v>40</v>
      </c>
      <c r="C45" s="14" t="s">
        <v>28</v>
      </c>
      <c r="D45" s="14" t="s">
        <v>208</v>
      </c>
      <c r="E45" s="14" t="s">
        <v>198</v>
      </c>
      <c r="F45" s="14">
        <v>5</v>
      </c>
      <c r="G45" s="13">
        <v>0</v>
      </c>
      <c r="H45" s="13">
        <v>0</v>
      </c>
      <c r="I45" s="13">
        <v>1</v>
      </c>
      <c r="J45" s="13">
        <v>0</v>
      </c>
      <c r="K45" s="13">
        <v>0</v>
      </c>
      <c r="L45" s="13">
        <v>1</v>
      </c>
      <c r="M45" s="13">
        <v>0</v>
      </c>
      <c r="N45" s="13">
        <v>0</v>
      </c>
      <c r="O45" s="16">
        <f t="shared" si="1"/>
        <v>2</v>
      </c>
      <c r="P45" s="16"/>
      <c r="Q45" s="16">
        <v>2</v>
      </c>
      <c r="R45" s="16" t="s">
        <v>634</v>
      </c>
      <c r="S45" s="17">
        <v>7</v>
      </c>
      <c r="T45" s="14" t="s">
        <v>209</v>
      </c>
    </row>
    <row r="46" spans="1:20" ht="65.25" customHeight="1">
      <c r="A46" s="13" t="s">
        <v>11</v>
      </c>
      <c r="B46" s="14">
        <v>41</v>
      </c>
      <c r="C46" s="14" t="s">
        <v>28</v>
      </c>
      <c r="D46" s="14" t="s">
        <v>286</v>
      </c>
      <c r="E46" s="14" t="s">
        <v>274</v>
      </c>
      <c r="F46" s="14">
        <v>5</v>
      </c>
      <c r="G46" s="13">
        <v>1</v>
      </c>
      <c r="H46" s="13">
        <v>0</v>
      </c>
      <c r="I46" s="13">
        <v>0</v>
      </c>
      <c r="J46" s="13">
        <v>0</v>
      </c>
      <c r="K46" s="13">
        <v>1</v>
      </c>
      <c r="L46" s="13">
        <v>0</v>
      </c>
      <c r="M46" s="13">
        <v>0</v>
      </c>
      <c r="N46" s="13">
        <v>0</v>
      </c>
      <c r="O46" s="16">
        <f t="shared" si="1"/>
        <v>2</v>
      </c>
      <c r="P46" s="16"/>
      <c r="Q46" s="16">
        <v>2</v>
      </c>
      <c r="R46" s="16" t="s">
        <v>634</v>
      </c>
      <c r="S46" s="17">
        <v>7</v>
      </c>
      <c r="T46" s="14" t="s">
        <v>275</v>
      </c>
    </row>
    <row r="47" spans="1:20" ht="65.25" customHeight="1">
      <c r="A47" s="13" t="s">
        <v>11</v>
      </c>
      <c r="B47" s="14">
        <v>42</v>
      </c>
      <c r="C47" s="14" t="s">
        <v>28</v>
      </c>
      <c r="D47" s="14" t="s">
        <v>287</v>
      </c>
      <c r="E47" s="19" t="s">
        <v>274</v>
      </c>
      <c r="F47" s="14">
        <v>5</v>
      </c>
      <c r="G47" s="13">
        <v>1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1</v>
      </c>
      <c r="N47" s="13">
        <v>0</v>
      </c>
      <c r="O47" s="16">
        <f t="shared" si="1"/>
        <v>2</v>
      </c>
      <c r="P47" s="16"/>
      <c r="Q47" s="16">
        <v>2</v>
      </c>
      <c r="R47" s="16" t="s">
        <v>634</v>
      </c>
      <c r="S47" s="17">
        <v>7</v>
      </c>
      <c r="T47" s="14" t="s">
        <v>275</v>
      </c>
    </row>
    <row r="48" spans="1:20" ht="65.25" customHeight="1">
      <c r="A48" s="13" t="s">
        <v>11</v>
      </c>
      <c r="B48" s="14">
        <v>43</v>
      </c>
      <c r="C48" s="14" t="s">
        <v>28</v>
      </c>
      <c r="D48" s="14" t="s">
        <v>288</v>
      </c>
      <c r="E48" s="19" t="s">
        <v>274</v>
      </c>
      <c r="F48" s="14">
        <v>5</v>
      </c>
      <c r="G48" s="13">
        <v>0</v>
      </c>
      <c r="H48" s="13">
        <v>0</v>
      </c>
      <c r="I48" s="13">
        <v>0</v>
      </c>
      <c r="J48" s="13">
        <v>1</v>
      </c>
      <c r="K48" s="13">
        <v>1</v>
      </c>
      <c r="L48" s="13">
        <v>0</v>
      </c>
      <c r="M48" s="13">
        <v>0</v>
      </c>
      <c r="N48" s="13">
        <v>0</v>
      </c>
      <c r="O48" s="16">
        <f t="shared" si="1"/>
        <v>2</v>
      </c>
      <c r="P48" s="16"/>
      <c r="Q48" s="16">
        <v>2</v>
      </c>
      <c r="R48" s="16" t="s">
        <v>634</v>
      </c>
      <c r="S48" s="17">
        <v>7</v>
      </c>
      <c r="T48" s="14" t="s">
        <v>275</v>
      </c>
    </row>
    <row r="49" spans="1:20" ht="65.25" customHeight="1">
      <c r="A49" s="13" t="s">
        <v>11</v>
      </c>
      <c r="B49" s="14">
        <v>44</v>
      </c>
      <c r="C49" s="14" t="s">
        <v>28</v>
      </c>
      <c r="D49" s="14" t="s">
        <v>295</v>
      </c>
      <c r="E49" s="14" t="s">
        <v>263</v>
      </c>
      <c r="F49" s="14">
        <v>5</v>
      </c>
      <c r="G49" s="13">
        <v>0</v>
      </c>
      <c r="H49" s="13">
        <v>1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16">
        <f t="shared" si="1"/>
        <v>2</v>
      </c>
      <c r="P49" s="16"/>
      <c r="Q49" s="16">
        <v>2</v>
      </c>
      <c r="R49" s="16" t="s">
        <v>634</v>
      </c>
      <c r="S49" s="17">
        <v>7</v>
      </c>
      <c r="T49" s="14" t="s">
        <v>294</v>
      </c>
    </row>
    <row r="50" spans="1:20" ht="65.25" customHeight="1">
      <c r="A50" s="13" t="s">
        <v>11</v>
      </c>
      <c r="B50" s="14">
        <v>45</v>
      </c>
      <c r="C50" s="14" t="s">
        <v>28</v>
      </c>
      <c r="D50" s="14" t="s">
        <v>413</v>
      </c>
      <c r="E50" s="19" t="s">
        <v>394</v>
      </c>
      <c r="F50" s="14" t="s">
        <v>414</v>
      </c>
      <c r="G50" s="14">
        <v>0</v>
      </c>
      <c r="H50" s="14">
        <v>0</v>
      </c>
      <c r="I50" s="14">
        <v>1</v>
      </c>
      <c r="J50" s="14">
        <v>0</v>
      </c>
      <c r="K50" s="14">
        <v>0</v>
      </c>
      <c r="L50" s="14">
        <v>0</v>
      </c>
      <c r="M50" s="14">
        <v>0</v>
      </c>
      <c r="N50" s="14">
        <v>1</v>
      </c>
      <c r="O50" s="16">
        <f t="shared" si="1"/>
        <v>2</v>
      </c>
      <c r="P50" s="17"/>
      <c r="Q50" s="17">
        <v>2</v>
      </c>
      <c r="R50" s="16" t="s">
        <v>634</v>
      </c>
      <c r="S50" s="17">
        <v>7</v>
      </c>
      <c r="T50" s="14" t="s">
        <v>415</v>
      </c>
    </row>
    <row r="51" spans="1:20" ht="65.25" customHeight="1">
      <c r="A51" s="13" t="s">
        <v>11</v>
      </c>
      <c r="B51" s="14">
        <v>46</v>
      </c>
      <c r="C51" s="14" t="s">
        <v>28</v>
      </c>
      <c r="D51" s="14" t="s">
        <v>416</v>
      </c>
      <c r="E51" s="19" t="s">
        <v>394</v>
      </c>
      <c r="F51" s="14" t="s">
        <v>417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1</v>
      </c>
      <c r="M51" s="14">
        <v>0</v>
      </c>
      <c r="N51" s="14">
        <v>1</v>
      </c>
      <c r="O51" s="16">
        <f t="shared" si="1"/>
        <v>2</v>
      </c>
      <c r="P51" s="17"/>
      <c r="Q51" s="17">
        <v>2</v>
      </c>
      <c r="R51" s="16" t="s">
        <v>634</v>
      </c>
      <c r="S51" s="17">
        <v>7</v>
      </c>
      <c r="T51" s="14" t="s">
        <v>415</v>
      </c>
    </row>
    <row r="52" spans="1:20" ht="65.25" customHeight="1">
      <c r="A52" s="13" t="s">
        <v>11</v>
      </c>
      <c r="B52" s="14">
        <v>47</v>
      </c>
      <c r="C52" s="14" t="s">
        <v>28</v>
      </c>
      <c r="D52" s="14" t="s">
        <v>420</v>
      </c>
      <c r="E52" s="14" t="s">
        <v>394</v>
      </c>
      <c r="F52" s="14" t="s">
        <v>414</v>
      </c>
      <c r="G52" s="13">
        <v>1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13">
        <v>0</v>
      </c>
      <c r="O52" s="16">
        <f t="shared" si="1"/>
        <v>2</v>
      </c>
      <c r="P52" s="16"/>
      <c r="Q52" s="16">
        <v>2</v>
      </c>
      <c r="R52" s="16" t="s">
        <v>634</v>
      </c>
      <c r="S52" s="17">
        <v>7</v>
      </c>
      <c r="T52" s="14" t="s">
        <v>415</v>
      </c>
    </row>
    <row r="53" spans="1:20" ht="65.25" customHeight="1">
      <c r="A53" s="13" t="s">
        <v>11</v>
      </c>
      <c r="B53" s="14">
        <v>48</v>
      </c>
      <c r="C53" s="14" t="s">
        <v>28</v>
      </c>
      <c r="D53" s="18" t="s">
        <v>519</v>
      </c>
      <c r="E53" s="18" t="s">
        <v>520</v>
      </c>
      <c r="F53" s="13">
        <v>5</v>
      </c>
      <c r="G53" s="13">
        <v>0</v>
      </c>
      <c r="H53" s="13">
        <v>0</v>
      </c>
      <c r="I53" s="13">
        <v>1</v>
      </c>
      <c r="J53" s="13">
        <v>0</v>
      </c>
      <c r="K53" s="13">
        <v>0</v>
      </c>
      <c r="L53" s="13">
        <v>1</v>
      </c>
      <c r="M53" s="13">
        <v>0</v>
      </c>
      <c r="N53" s="13">
        <v>0</v>
      </c>
      <c r="O53" s="16">
        <f t="shared" si="1"/>
        <v>2</v>
      </c>
      <c r="P53" s="29"/>
      <c r="Q53" s="16">
        <v>2</v>
      </c>
      <c r="R53" s="16" t="s">
        <v>634</v>
      </c>
      <c r="S53" s="17">
        <v>7</v>
      </c>
      <c r="T53" s="18" t="s">
        <v>521</v>
      </c>
    </row>
    <row r="54" spans="1:20" ht="65.25" customHeight="1">
      <c r="A54" s="13" t="s">
        <v>11</v>
      </c>
      <c r="B54" s="14">
        <v>49</v>
      </c>
      <c r="C54" s="14" t="s">
        <v>28</v>
      </c>
      <c r="D54" s="14" t="s">
        <v>523</v>
      </c>
      <c r="E54" s="18" t="s">
        <v>515</v>
      </c>
      <c r="F54" s="13">
        <v>5</v>
      </c>
      <c r="G54" s="13">
        <v>0</v>
      </c>
      <c r="H54" s="13">
        <v>0</v>
      </c>
      <c r="I54" s="13">
        <v>1</v>
      </c>
      <c r="J54" s="13">
        <v>0</v>
      </c>
      <c r="K54" s="13">
        <v>0</v>
      </c>
      <c r="L54" s="13">
        <v>1</v>
      </c>
      <c r="M54" s="13">
        <v>0</v>
      </c>
      <c r="N54" s="13">
        <v>0</v>
      </c>
      <c r="O54" s="16">
        <f t="shared" si="1"/>
        <v>2</v>
      </c>
      <c r="P54" s="16"/>
      <c r="Q54" s="16">
        <v>2</v>
      </c>
      <c r="R54" s="16" t="s">
        <v>634</v>
      </c>
      <c r="S54" s="17">
        <v>7</v>
      </c>
      <c r="T54" s="14" t="s">
        <v>524</v>
      </c>
    </row>
    <row r="55" spans="1:20" ht="65.25" customHeight="1">
      <c r="A55" s="13" t="s">
        <v>11</v>
      </c>
      <c r="B55" s="14">
        <v>50</v>
      </c>
      <c r="C55" s="14" t="s">
        <v>28</v>
      </c>
      <c r="D55" s="14" t="s">
        <v>572</v>
      </c>
      <c r="E55" s="19" t="s">
        <v>548</v>
      </c>
      <c r="F55" s="14">
        <v>5</v>
      </c>
      <c r="G55" s="13">
        <v>0</v>
      </c>
      <c r="H55" s="13">
        <v>1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6">
        <f t="shared" si="1"/>
        <v>2</v>
      </c>
      <c r="P55" s="16"/>
      <c r="Q55" s="16">
        <v>2</v>
      </c>
      <c r="R55" s="16" t="s">
        <v>634</v>
      </c>
      <c r="S55" s="17">
        <v>7</v>
      </c>
      <c r="T55" s="14" t="s">
        <v>573</v>
      </c>
    </row>
    <row r="56" spans="1:20" ht="65.25" customHeight="1">
      <c r="A56" s="13" t="s">
        <v>11</v>
      </c>
      <c r="B56" s="14">
        <v>51</v>
      </c>
      <c r="C56" s="14" t="s">
        <v>28</v>
      </c>
      <c r="D56" s="14" t="s">
        <v>581</v>
      </c>
      <c r="E56" s="19" t="s">
        <v>548</v>
      </c>
      <c r="F56" s="14">
        <v>5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1</v>
      </c>
      <c r="M56" s="13">
        <v>1</v>
      </c>
      <c r="N56" s="13">
        <v>0</v>
      </c>
      <c r="O56" s="16">
        <f t="shared" si="1"/>
        <v>2</v>
      </c>
      <c r="P56" s="16"/>
      <c r="Q56" s="16">
        <v>2</v>
      </c>
      <c r="R56" s="16" t="s">
        <v>634</v>
      </c>
      <c r="S56" s="17">
        <v>7</v>
      </c>
      <c r="T56" s="14" t="s">
        <v>573</v>
      </c>
    </row>
    <row r="57" spans="1:20" ht="65.25" customHeight="1">
      <c r="A57" s="13" t="s">
        <v>11</v>
      </c>
      <c r="B57" s="14">
        <v>52</v>
      </c>
      <c r="C57" s="14" t="s">
        <v>28</v>
      </c>
      <c r="D57" s="14" t="s">
        <v>88</v>
      </c>
      <c r="E57" s="14" t="s">
        <v>97</v>
      </c>
      <c r="F57" s="14">
        <v>5</v>
      </c>
      <c r="G57" s="13">
        <v>0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6">
        <f t="shared" si="1"/>
        <v>1</v>
      </c>
      <c r="P57" s="16"/>
      <c r="Q57" s="16">
        <v>1</v>
      </c>
      <c r="R57" s="16" t="s">
        <v>634</v>
      </c>
      <c r="S57" s="17">
        <v>8</v>
      </c>
      <c r="T57" s="14" t="s">
        <v>87</v>
      </c>
    </row>
    <row r="58" spans="1:20" ht="65.25" customHeight="1">
      <c r="A58" s="13" t="s">
        <v>11</v>
      </c>
      <c r="B58" s="14">
        <v>53</v>
      </c>
      <c r="C58" s="14" t="s">
        <v>28</v>
      </c>
      <c r="D58" s="14" t="s">
        <v>122</v>
      </c>
      <c r="E58" s="19" t="s">
        <v>125</v>
      </c>
      <c r="F58" s="14">
        <v>5</v>
      </c>
      <c r="G58" s="13">
        <v>1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>
        <f t="shared" si="1"/>
        <v>1</v>
      </c>
      <c r="P58" s="16"/>
      <c r="Q58" s="16">
        <v>1</v>
      </c>
      <c r="R58" s="16" t="s">
        <v>634</v>
      </c>
      <c r="S58" s="17">
        <v>8</v>
      </c>
      <c r="T58" s="14" t="s">
        <v>119</v>
      </c>
    </row>
    <row r="59" spans="1:20" ht="65.25" customHeight="1">
      <c r="A59" s="13" t="s">
        <v>11</v>
      </c>
      <c r="B59" s="14">
        <v>54</v>
      </c>
      <c r="C59" s="14" t="s">
        <v>28</v>
      </c>
      <c r="D59" s="14" t="s">
        <v>161</v>
      </c>
      <c r="E59" s="14" t="s">
        <v>139</v>
      </c>
      <c r="F59" s="14">
        <v>5</v>
      </c>
      <c r="G59" s="13">
        <v>0</v>
      </c>
      <c r="H59" s="13">
        <v>0</v>
      </c>
      <c r="I59" s="13">
        <v>1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6">
        <f t="shared" si="1"/>
        <v>1</v>
      </c>
      <c r="P59" s="16"/>
      <c r="Q59" s="16">
        <v>1</v>
      </c>
      <c r="R59" s="16" t="s">
        <v>634</v>
      </c>
      <c r="S59" s="17">
        <v>8</v>
      </c>
      <c r="T59" s="14" t="s">
        <v>160</v>
      </c>
    </row>
    <row r="60" spans="1:20" ht="65.25" customHeight="1">
      <c r="A60" s="13" t="s">
        <v>11</v>
      </c>
      <c r="B60" s="14">
        <v>55</v>
      </c>
      <c r="C60" s="14" t="s">
        <v>28</v>
      </c>
      <c r="D60" s="14" t="s">
        <v>216</v>
      </c>
      <c r="E60" s="14" t="s">
        <v>201</v>
      </c>
      <c r="F60" s="14">
        <v>5</v>
      </c>
      <c r="G60" s="13">
        <v>0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6">
        <f t="shared" si="1"/>
        <v>1</v>
      </c>
      <c r="P60" s="16"/>
      <c r="Q60" s="16">
        <v>1</v>
      </c>
      <c r="R60" s="16" t="s">
        <v>634</v>
      </c>
      <c r="S60" s="17">
        <v>8</v>
      </c>
      <c r="T60" s="14" t="s">
        <v>217</v>
      </c>
    </row>
    <row r="61" spans="1:20" ht="65.25" customHeight="1">
      <c r="A61" s="13" t="s">
        <v>11</v>
      </c>
      <c r="B61" s="14">
        <v>56</v>
      </c>
      <c r="C61" s="14" t="s">
        <v>28</v>
      </c>
      <c r="D61" s="14" t="s">
        <v>289</v>
      </c>
      <c r="E61" s="19" t="s">
        <v>274</v>
      </c>
      <c r="F61" s="14">
        <v>5</v>
      </c>
      <c r="G61" s="13">
        <v>0</v>
      </c>
      <c r="H61" s="13">
        <v>0</v>
      </c>
      <c r="I61" s="13">
        <v>0</v>
      </c>
      <c r="J61" s="13">
        <v>0</v>
      </c>
      <c r="K61" s="13">
        <v>1</v>
      </c>
      <c r="L61" s="13">
        <v>0</v>
      </c>
      <c r="M61" s="13">
        <v>0</v>
      </c>
      <c r="N61" s="13">
        <v>0</v>
      </c>
      <c r="O61" s="16">
        <f t="shared" si="1"/>
        <v>1</v>
      </c>
      <c r="P61" s="16"/>
      <c r="Q61" s="16">
        <v>1</v>
      </c>
      <c r="R61" s="16" t="s">
        <v>634</v>
      </c>
      <c r="S61" s="17">
        <v>8</v>
      </c>
      <c r="T61" s="14" t="s">
        <v>275</v>
      </c>
    </row>
    <row r="62" spans="1:20" ht="65.25" customHeight="1">
      <c r="A62" s="13" t="s">
        <v>11</v>
      </c>
      <c r="B62" s="14">
        <v>57</v>
      </c>
      <c r="C62" s="14" t="s">
        <v>28</v>
      </c>
      <c r="D62" s="14" t="s">
        <v>290</v>
      </c>
      <c r="E62" s="14" t="s">
        <v>274</v>
      </c>
      <c r="F62" s="14">
        <v>5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  <c r="N62" s="13">
        <v>0</v>
      </c>
      <c r="O62" s="16">
        <f t="shared" si="1"/>
        <v>1</v>
      </c>
      <c r="P62" s="13"/>
      <c r="Q62" s="16">
        <v>1</v>
      </c>
      <c r="R62" s="16" t="s">
        <v>634</v>
      </c>
      <c r="S62" s="17">
        <v>8</v>
      </c>
      <c r="T62" s="14" t="s">
        <v>66</v>
      </c>
    </row>
    <row r="63" spans="1:20" ht="65.25" customHeight="1">
      <c r="A63" s="13" t="s">
        <v>11</v>
      </c>
      <c r="B63" s="14">
        <v>58</v>
      </c>
      <c r="C63" s="14" t="s">
        <v>28</v>
      </c>
      <c r="D63" s="14" t="s">
        <v>296</v>
      </c>
      <c r="E63" s="19" t="s">
        <v>263</v>
      </c>
      <c r="F63" s="14">
        <v>5</v>
      </c>
      <c r="G63" s="14">
        <v>0</v>
      </c>
      <c r="H63" s="14">
        <v>0</v>
      </c>
      <c r="I63" s="14">
        <v>1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6">
        <f t="shared" si="1"/>
        <v>1</v>
      </c>
      <c r="P63" s="17"/>
      <c r="Q63" s="17">
        <v>1</v>
      </c>
      <c r="R63" s="16" t="s">
        <v>634</v>
      </c>
      <c r="S63" s="17">
        <v>8</v>
      </c>
      <c r="T63" s="14" t="s">
        <v>294</v>
      </c>
    </row>
    <row r="64" spans="1:20" ht="65.25" customHeight="1">
      <c r="A64" s="13" t="s">
        <v>11</v>
      </c>
      <c r="B64" s="14">
        <v>59</v>
      </c>
      <c r="C64" s="14" t="s">
        <v>28</v>
      </c>
      <c r="D64" s="14" t="s">
        <v>297</v>
      </c>
      <c r="E64" s="19" t="s">
        <v>263</v>
      </c>
      <c r="F64" s="14">
        <v>5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</v>
      </c>
      <c r="M64" s="14">
        <v>0</v>
      </c>
      <c r="N64" s="14">
        <v>0</v>
      </c>
      <c r="O64" s="16">
        <f t="shared" si="1"/>
        <v>1</v>
      </c>
      <c r="P64" s="17"/>
      <c r="Q64" s="17">
        <v>1</v>
      </c>
      <c r="R64" s="16" t="s">
        <v>634</v>
      </c>
      <c r="S64" s="17">
        <v>8</v>
      </c>
      <c r="T64" s="14" t="s">
        <v>294</v>
      </c>
    </row>
    <row r="65" spans="1:20" ht="65.25" customHeight="1">
      <c r="A65" s="13" t="s">
        <v>11</v>
      </c>
      <c r="B65" s="14">
        <v>60</v>
      </c>
      <c r="C65" s="14" t="s">
        <v>28</v>
      </c>
      <c r="D65" s="14" t="s">
        <v>419</v>
      </c>
      <c r="E65" s="19" t="s">
        <v>394</v>
      </c>
      <c r="F65" s="14" t="s">
        <v>417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6">
        <f t="shared" si="1"/>
        <v>1</v>
      </c>
      <c r="P65" s="16"/>
      <c r="Q65" s="16">
        <v>1</v>
      </c>
      <c r="R65" s="16" t="s">
        <v>634</v>
      </c>
      <c r="S65" s="17">
        <v>8</v>
      </c>
      <c r="T65" s="14" t="s">
        <v>415</v>
      </c>
    </row>
    <row r="66" spans="1:20" ht="65.25" customHeight="1">
      <c r="A66" s="13" t="s">
        <v>11</v>
      </c>
      <c r="B66" s="14">
        <v>61</v>
      </c>
      <c r="C66" s="14" t="s">
        <v>28</v>
      </c>
      <c r="D66" s="14" t="s">
        <v>421</v>
      </c>
      <c r="E66" s="14" t="s">
        <v>394</v>
      </c>
      <c r="F66" s="14" t="s">
        <v>417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</v>
      </c>
      <c r="M66" s="13">
        <v>0</v>
      </c>
      <c r="N66" s="13">
        <v>0</v>
      </c>
      <c r="O66" s="16">
        <f t="shared" si="1"/>
        <v>1</v>
      </c>
      <c r="P66" s="16"/>
      <c r="Q66" s="16">
        <v>1</v>
      </c>
      <c r="R66" s="16" t="s">
        <v>634</v>
      </c>
      <c r="S66" s="17">
        <v>8</v>
      </c>
      <c r="T66" s="14" t="s">
        <v>415</v>
      </c>
    </row>
    <row r="67" spans="1:20" ht="65.25" customHeight="1">
      <c r="A67" s="13" t="s">
        <v>11</v>
      </c>
      <c r="B67" s="14">
        <v>62</v>
      </c>
      <c r="C67" s="14" t="s">
        <v>28</v>
      </c>
      <c r="D67" s="22" t="s">
        <v>425</v>
      </c>
      <c r="E67" s="19" t="s">
        <v>394</v>
      </c>
      <c r="F67" s="22" t="s">
        <v>417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1</v>
      </c>
      <c r="M67" s="22">
        <v>0</v>
      </c>
      <c r="N67" s="22">
        <v>0</v>
      </c>
      <c r="O67" s="16">
        <f t="shared" si="1"/>
        <v>1</v>
      </c>
      <c r="P67" s="23"/>
      <c r="Q67" s="23">
        <v>1</v>
      </c>
      <c r="R67" s="16" t="s">
        <v>634</v>
      </c>
      <c r="S67" s="17">
        <v>8</v>
      </c>
      <c r="T67" s="22" t="s">
        <v>415</v>
      </c>
    </row>
    <row r="68" spans="1:20" ht="65.25" customHeight="1">
      <c r="A68" s="13" t="s">
        <v>11</v>
      </c>
      <c r="B68" s="14">
        <v>63</v>
      </c>
      <c r="C68" s="14" t="s">
        <v>28</v>
      </c>
      <c r="D68" s="14" t="s">
        <v>426</v>
      </c>
      <c r="E68" s="14" t="s">
        <v>394</v>
      </c>
      <c r="F68" s="14" t="s">
        <v>417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1</v>
      </c>
      <c r="M68" s="13">
        <v>0</v>
      </c>
      <c r="N68" s="13">
        <v>0</v>
      </c>
      <c r="O68" s="16">
        <f t="shared" si="1"/>
        <v>1</v>
      </c>
      <c r="P68" s="16"/>
      <c r="Q68" s="16">
        <v>1</v>
      </c>
      <c r="R68" s="16" t="s">
        <v>634</v>
      </c>
      <c r="S68" s="17">
        <v>8</v>
      </c>
      <c r="T68" s="14" t="s">
        <v>415</v>
      </c>
    </row>
    <row r="69" spans="1:20" ht="65.25" customHeight="1">
      <c r="A69" s="13" t="s">
        <v>11</v>
      </c>
      <c r="B69" s="14">
        <v>64</v>
      </c>
      <c r="C69" s="14" t="s">
        <v>28</v>
      </c>
      <c r="D69" s="14" t="s">
        <v>428</v>
      </c>
      <c r="E69" s="19" t="s">
        <v>391</v>
      </c>
      <c r="F69" s="14">
        <v>5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</v>
      </c>
      <c r="M69" s="13">
        <v>0</v>
      </c>
      <c r="N69" s="13">
        <v>0</v>
      </c>
      <c r="O69" s="16">
        <f t="shared" si="1"/>
        <v>1</v>
      </c>
      <c r="P69" s="16"/>
      <c r="Q69" s="16">
        <v>1</v>
      </c>
      <c r="R69" s="16" t="s">
        <v>634</v>
      </c>
      <c r="S69" s="17">
        <v>8</v>
      </c>
      <c r="T69" s="14" t="s">
        <v>429</v>
      </c>
    </row>
    <row r="70" spans="1:20" ht="65.25" customHeight="1">
      <c r="A70" s="13" t="s">
        <v>11</v>
      </c>
      <c r="B70" s="14">
        <v>65</v>
      </c>
      <c r="C70" s="14" t="s">
        <v>28</v>
      </c>
      <c r="D70" s="14" t="s">
        <v>576</v>
      </c>
      <c r="E70" s="19" t="s">
        <v>548</v>
      </c>
      <c r="F70" s="14">
        <v>5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1</v>
      </c>
      <c r="M70" s="13">
        <v>0</v>
      </c>
      <c r="N70" s="13">
        <v>0</v>
      </c>
      <c r="O70" s="16">
        <f aca="true" t="shared" si="2" ref="O70:O101">SUM(G70:N70)</f>
        <v>1</v>
      </c>
      <c r="P70" s="16"/>
      <c r="Q70" s="16">
        <v>1</v>
      </c>
      <c r="R70" s="16" t="s">
        <v>634</v>
      </c>
      <c r="S70" s="17">
        <v>8</v>
      </c>
      <c r="T70" s="14" t="s">
        <v>573</v>
      </c>
    </row>
    <row r="71" spans="1:20" ht="65.25" customHeight="1">
      <c r="A71" s="13" t="s">
        <v>11</v>
      </c>
      <c r="B71" s="14">
        <v>66</v>
      </c>
      <c r="C71" s="14" t="s">
        <v>28</v>
      </c>
      <c r="D71" s="14" t="s">
        <v>578</v>
      </c>
      <c r="E71" s="14" t="s">
        <v>548</v>
      </c>
      <c r="F71" s="14">
        <v>5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>
        <f t="shared" si="2"/>
        <v>1</v>
      </c>
      <c r="P71" s="16"/>
      <c r="Q71" s="16">
        <v>1</v>
      </c>
      <c r="R71" s="16" t="s">
        <v>634</v>
      </c>
      <c r="S71" s="17">
        <v>8</v>
      </c>
      <c r="T71" s="14" t="s">
        <v>573</v>
      </c>
    </row>
    <row r="72" spans="1:20" ht="65.25" customHeight="1">
      <c r="A72" s="13" t="s">
        <v>11</v>
      </c>
      <c r="B72" s="14">
        <v>67</v>
      </c>
      <c r="C72" s="14" t="s">
        <v>28</v>
      </c>
      <c r="D72" s="14" t="s">
        <v>86</v>
      </c>
      <c r="E72" s="19" t="s">
        <v>97</v>
      </c>
      <c r="F72" s="14">
        <v>5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>
        <f t="shared" si="2"/>
        <v>0</v>
      </c>
      <c r="P72" s="16"/>
      <c r="Q72" s="16">
        <v>0</v>
      </c>
      <c r="R72" s="16" t="s">
        <v>634</v>
      </c>
      <c r="S72" s="17">
        <v>9</v>
      </c>
      <c r="T72" s="14" t="s">
        <v>87</v>
      </c>
    </row>
    <row r="73" spans="1:20" ht="65.25" customHeight="1">
      <c r="A73" s="13" t="s">
        <v>11</v>
      </c>
      <c r="B73" s="14">
        <v>68</v>
      </c>
      <c r="C73" s="14" t="s">
        <v>28</v>
      </c>
      <c r="D73" s="14" t="s">
        <v>118</v>
      </c>
      <c r="E73" s="19" t="s">
        <v>125</v>
      </c>
      <c r="F73" s="14">
        <v>5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6">
        <f t="shared" si="2"/>
        <v>0</v>
      </c>
      <c r="P73" s="17"/>
      <c r="Q73" s="17">
        <v>0</v>
      </c>
      <c r="R73" s="16" t="s">
        <v>634</v>
      </c>
      <c r="S73" s="17">
        <v>9</v>
      </c>
      <c r="T73" s="14" t="s">
        <v>119</v>
      </c>
    </row>
    <row r="74" spans="1:20" ht="65.25" customHeight="1">
      <c r="A74" s="13" t="s">
        <v>11</v>
      </c>
      <c r="B74" s="14">
        <v>69</v>
      </c>
      <c r="C74" s="14" t="s">
        <v>28</v>
      </c>
      <c r="D74" s="14" t="s">
        <v>123</v>
      </c>
      <c r="E74" s="14" t="s">
        <v>125</v>
      </c>
      <c r="F74" s="14">
        <v>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6">
        <f t="shared" si="2"/>
        <v>0</v>
      </c>
      <c r="P74" s="16"/>
      <c r="Q74" s="16">
        <v>0</v>
      </c>
      <c r="R74" s="16" t="s">
        <v>634</v>
      </c>
      <c r="S74" s="17">
        <v>9</v>
      </c>
      <c r="T74" s="14" t="s">
        <v>119</v>
      </c>
    </row>
    <row r="75" spans="1:20" ht="65.25" customHeight="1">
      <c r="A75" s="13" t="s">
        <v>11</v>
      </c>
      <c r="B75" s="14">
        <v>70</v>
      </c>
      <c r="C75" s="14" t="s">
        <v>28</v>
      </c>
      <c r="D75" s="14" t="s">
        <v>162</v>
      </c>
      <c r="E75" s="14" t="s">
        <v>139</v>
      </c>
      <c r="F75" s="14">
        <v>5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6">
        <f t="shared" si="2"/>
        <v>0</v>
      </c>
      <c r="P75" s="16"/>
      <c r="Q75" s="16">
        <v>0</v>
      </c>
      <c r="R75" s="16" t="s">
        <v>634</v>
      </c>
      <c r="S75" s="17">
        <v>9</v>
      </c>
      <c r="T75" s="14" t="s">
        <v>160</v>
      </c>
    </row>
    <row r="76" spans="1:20" ht="65.25" customHeight="1">
      <c r="A76" s="13" t="s">
        <v>11</v>
      </c>
      <c r="B76" s="14">
        <v>71</v>
      </c>
      <c r="C76" s="14" t="s">
        <v>28</v>
      </c>
      <c r="D76" s="14" t="s">
        <v>204</v>
      </c>
      <c r="E76" s="19" t="s">
        <v>194</v>
      </c>
      <c r="F76" s="14">
        <v>5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6">
        <f t="shared" si="2"/>
        <v>0</v>
      </c>
      <c r="P76" s="16"/>
      <c r="Q76" s="16">
        <v>0</v>
      </c>
      <c r="R76" s="16" t="s">
        <v>634</v>
      </c>
      <c r="S76" s="17">
        <v>9</v>
      </c>
      <c r="T76" s="14" t="s">
        <v>205</v>
      </c>
    </row>
    <row r="77" spans="1:20" ht="65.25" customHeight="1">
      <c r="A77" s="13" t="s">
        <v>11</v>
      </c>
      <c r="B77" s="14">
        <v>72</v>
      </c>
      <c r="C77" s="14" t="s">
        <v>28</v>
      </c>
      <c r="D77" s="18" t="s">
        <v>206</v>
      </c>
      <c r="E77" s="18" t="s">
        <v>194</v>
      </c>
      <c r="F77" s="13">
        <v>5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6">
        <f t="shared" si="2"/>
        <v>0</v>
      </c>
      <c r="P77" s="29"/>
      <c r="Q77" s="16">
        <v>0</v>
      </c>
      <c r="R77" s="16" t="s">
        <v>634</v>
      </c>
      <c r="S77" s="17">
        <v>9</v>
      </c>
      <c r="T77" s="18" t="s">
        <v>205</v>
      </c>
    </row>
    <row r="78" spans="1:20" ht="65.25" customHeight="1">
      <c r="A78" s="13" t="s">
        <v>11</v>
      </c>
      <c r="B78" s="14">
        <v>73</v>
      </c>
      <c r="C78" s="14" t="s">
        <v>28</v>
      </c>
      <c r="D78" s="14" t="s">
        <v>210</v>
      </c>
      <c r="E78" s="14" t="s">
        <v>198</v>
      </c>
      <c r="F78" s="14">
        <v>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6">
        <f t="shared" si="2"/>
        <v>0</v>
      </c>
      <c r="P78" s="16"/>
      <c r="Q78" s="16">
        <v>0</v>
      </c>
      <c r="R78" s="16" t="s">
        <v>634</v>
      </c>
      <c r="S78" s="17">
        <v>9</v>
      </c>
      <c r="T78" s="14" t="s">
        <v>209</v>
      </c>
    </row>
    <row r="79" spans="1:20" ht="65.25" customHeight="1">
      <c r="A79" s="13" t="s">
        <v>11</v>
      </c>
      <c r="B79" s="14">
        <v>74</v>
      </c>
      <c r="C79" s="14" t="s">
        <v>28</v>
      </c>
      <c r="D79" s="14" t="s">
        <v>211</v>
      </c>
      <c r="E79" s="14" t="s">
        <v>198</v>
      </c>
      <c r="F79" s="14">
        <v>5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6">
        <f t="shared" si="2"/>
        <v>0</v>
      </c>
      <c r="P79" s="16"/>
      <c r="Q79" s="16">
        <v>0</v>
      </c>
      <c r="R79" s="16" t="s">
        <v>634</v>
      </c>
      <c r="S79" s="17">
        <v>9</v>
      </c>
      <c r="T79" s="14" t="s">
        <v>209</v>
      </c>
    </row>
    <row r="80" spans="1:20" ht="65.25" customHeight="1">
      <c r="A80" s="13" t="s">
        <v>11</v>
      </c>
      <c r="B80" s="14">
        <v>75</v>
      </c>
      <c r="C80" s="14" t="s">
        <v>28</v>
      </c>
      <c r="D80" s="14" t="s">
        <v>291</v>
      </c>
      <c r="E80" s="14" t="s">
        <v>274</v>
      </c>
      <c r="F80" s="14">
        <v>5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6">
        <f t="shared" si="2"/>
        <v>0</v>
      </c>
      <c r="P80" s="13"/>
      <c r="Q80" s="16">
        <v>0</v>
      </c>
      <c r="R80" s="16" t="s">
        <v>634</v>
      </c>
      <c r="S80" s="17">
        <v>9</v>
      </c>
      <c r="T80" s="14" t="s">
        <v>66</v>
      </c>
    </row>
    <row r="81" spans="1:20" ht="65.25" customHeight="1">
      <c r="A81" s="13" t="s">
        <v>11</v>
      </c>
      <c r="B81" s="14">
        <v>76</v>
      </c>
      <c r="C81" s="14" t="s">
        <v>28</v>
      </c>
      <c r="D81" s="22" t="s">
        <v>292</v>
      </c>
      <c r="E81" s="19" t="s">
        <v>274</v>
      </c>
      <c r="F81" s="22">
        <v>5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16">
        <f t="shared" si="2"/>
        <v>0</v>
      </c>
      <c r="P81" s="23"/>
      <c r="Q81" s="23">
        <v>0</v>
      </c>
      <c r="R81" s="16" t="s">
        <v>634</v>
      </c>
      <c r="S81" s="17">
        <v>9</v>
      </c>
      <c r="T81" s="22" t="s">
        <v>275</v>
      </c>
    </row>
    <row r="82" spans="1:20" ht="65.25" customHeight="1">
      <c r="A82" s="13" t="s">
        <v>11</v>
      </c>
      <c r="B82" s="14">
        <v>77</v>
      </c>
      <c r="C82" s="14" t="s">
        <v>28</v>
      </c>
      <c r="D82" s="22" t="s">
        <v>424</v>
      </c>
      <c r="E82" s="19" t="s">
        <v>394</v>
      </c>
      <c r="F82" s="22" t="s">
        <v>414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16">
        <f t="shared" si="2"/>
        <v>0</v>
      </c>
      <c r="P82" s="23"/>
      <c r="Q82" s="23">
        <v>0</v>
      </c>
      <c r="R82" s="16" t="s">
        <v>634</v>
      </c>
      <c r="S82" s="17">
        <v>9</v>
      </c>
      <c r="T82" s="22" t="s">
        <v>415</v>
      </c>
    </row>
    <row r="83" spans="1:20" ht="65.25" customHeight="1">
      <c r="A83" s="13" t="s">
        <v>11</v>
      </c>
      <c r="B83" s="14">
        <v>78</v>
      </c>
      <c r="C83" s="14" t="s">
        <v>28</v>
      </c>
      <c r="D83" s="18" t="s">
        <v>522</v>
      </c>
      <c r="E83" s="18" t="s">
        <v>520</v>
      </c>
      <c r="F83" s="13">
        <v>5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6">
        <f t="shared" si="2"/>
        <v>0</v>
      </c>
      <c r="P83" s="29"/>
      <c r="Q83" s="16">
        <v>0</v>
      </c>
      <c r="R83" s="16" t="s">
        <v>634</v>
      </c>
      <c r="S83" s="17">
        <v>9</v>
      </c>
      <c r="T83" s="18" t="s">
        <v>521</v>
      </c>
    </row>
    <row r="84" spans="1:20" ht="65.25" customHeight="1">
      <c r="A84" s="13" t="s">
        <v>11</v>
      </c>
      <c r="B84" s="14">
        <v>79</v>
      </c>
      <c r="C84" s="14" t="s">
        <v>28</v>
      </c>
      <c r="D84" s="14" t="s">
        <v>574</v>
      </c>
      <c r="E84" s="19" t="s">
        <v>548</v>
      </c>
      <c r="F84" s="14">
        <v>5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6">
        <f t="shared" si="2"/>
        <v>0</v>
      </c>
      <c r="P84" s="17"/>
      <c r="Q84" s="17">
        <v>0</v>
      </c>
      <c r="R84" s="16" t="s">
        <v>634</v>
      </c>
      <c r="S84" s="17">
        <v>9</v>
      </c>
      <c r="T84" s="14" t="s">
        <v>573</v>
      </c>
    </row>
    <row r="85" spans="1:20" ht="65.25" customHeight="1">
      <c r="A85" s="13" t="s">
        <v>11</v>
      </c>
      <c r="B85" s="14">
        <v>80</v>
      </c>
      <c r="C85" s="14" t="s">
        <v>28</v>
      </c>
      <c r="D85" s="14" t="s">
        <v>575</v>
      </c>
      <c r="E85" s="14" t="s">
        <v>548</v>
      </c>
      <c r="F85" s="14">
        <v>5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6">
        <f t="shared" si="2"/>
        <v>0</v>
      </c>
      <c r="P85" s="16"/>
      <c r="Q85" s="16">
        <v>0</v>
      </c>
      <c r="R85" s="16" t="s">
        <v>634</v>
      </c>
      <c r="S85" s="17">
        <v>9</v>
      </c>
      <c r="T85" s="14" t="s">
        <v>573</v>
      </c>
    </row>
    <row r="86" spans="1:20" ht="65.25" customHeight="1">
      <c r="A86" s="13" t="s">
        <v>11</v>
      </c>
      <c r="B86" s="14">
        <v>81</v>
      </c>
      <c r="C86" s="14" t="s">
        <v>28</v>
      </c>
      <c r="D86" s="14" t="s">
        <v>577</v>
      </c>
      <c r="E86" s="19" t="s">
        <v>548</v>
      </c>
      <c r="F86" s="14">
        <v>5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6">
        <f t="shared" si="2"/>
        <v>0</v>
      </c>
      <c r="P86" s="16"/>
      <c r="Q86" s="16">
        <v>0</v>
      </c>
      <c r="R86" s="16" t="s">
        <v>634</v>
      </c>
      <c r="S86" s="17">
        <v>9</v>
      </c>
      <c r="T86" s="14" t="s">
        <v>573</v>
      </c>
    </row>
    <row r="87" spans="1:20" ht="65.25" customHeight="1">
      <c r="A87" s="13" t="s">
        <v>11</v>
      </c>
      <c r="B87" s="14">
        <v>82</v>
      </c>
      <c r="C87" s="14" t="s">
        <v>28</v>
      </c>
      <c r="D87" s="14" t="s">
        <v>579</v>
      </c>
      <c r="E87" s="14" t="s">
        <v>548</v>
      </c>
      <c r="F87" s="14">
        <v>5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6">
        <f t="shared" si="2"/>
        <v>0</v>
      </c>
      <c r="P87" s="16"/>
      <c r="Q87" s="16">
        <v>0</v>
      </c>
      <c r="R87" s="16" t="s">
        <v>634</v>
      </c>
      <c r="S87" s="17">
        <v>9</v>
      </c>
      <c r="T87" s="14" t="s">
        <v>573</v>
      </c>
    </row>
    <row r="88" spans="1:20" ht="65.25" customHeight="1">
      <c r="A88" s="13" t="s">
        <v>11</v>
      </c>
      <c r="B88" s="14">
        <v>83</v>
      </c>
      <c r="C88" s="14" t="s">
        <v>28</v>
      </c>
      <c r="D88" s="14" t="s">
        <v>580</v>
      </c>
      <c r="E88" s="14" t="s">
        <v>548</v>
      </c>
      <c r="F88" s="14">
        <v>5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6">
        <f t="shared" si="2"/>
        <v>0</v>
      </c>
      <c r="P88" s="16"/>
      <c r="Q88" s="16">
        <v>0</v>
      </c>
      <c r="R88" s="16" t="s">
        <v>634</v>
      </c>
      <c r="S88" s="17">
        <v>9</v>
      </c>
      <c r="T88" s="14" t="s">
        <v>573</v>
      </c>
    </row>
    <row r="89" spans="1:20" ht="65.25" customHeight="1">
      <c r="A89" s="13" t="s">
        <v>11</v>
      </c>
      <c r="B89" s="14">
        <v>84</v>
      </c>
      <c r="C89" s="14" t="s">
        <v>28</v>
      </c>
      <c r="D89" s="14" t="s">
        <v>582</v>
      </c>
      <c r="E89" s="14" t="s">
        <v>548</v>
      </c>
      <c r="F89" s="14">
        <v>5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6">
        <f t="shared" si="2"/>
        <v>0</v>
      </c>
      <c r="P89" s="13"/>
      <c r="Q89" s="16">
        <v>0</v>
      </c>
      <c r="R89" s="16" t="s">
        <v>634</v>
      </c>
      <c r="S89" s="17">
        <v>9</v>
      </c>
      <c r="T89" s="14" t="s">
        <v>573</v>
      </c>
    </row>
  </sheetData>
  <sheetProtection/>
  <mergeCells count="14">
    <mergeCell ref="F4:F5"/>
    <mergeCell ref="G4:N4"/>
    <mergeCell ref="O4:O5"/>
    <mergeCell ref="P4:P5"/>
    <mergeCell ref="Q4:Q5"/>
    <mergeCell ref="R4:R5"/>
    <mergeCell ref="S4:S5"/>
    <mergeCell ref="A1:Q1"/>
    <mergeCell ref="T4:T5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2"/>
  <sheetViews>
    <sheetView zoomScale="70" zoomScaleNormal="70" zoomScaleSheetLayoutView="40" workbookViewId="0" topLeftCell="E13">
      <selection activeCell="R7" sqref="R7:R18"/>
    </sheetView>
  </sheetViews>
  <sheetFormatPr defaultColWidth="8.8515625" defaultRowHeight="15"/>
  <cols>
    <col min="1" max="1" width="14.421875" style="6" customWidth="1"/>
    <col min="2" max="2" width="9.28125" style="6" customWidth="1"/>
    <col min="3" max="3" width="20.57421875" style="6" customWidth="1"/>
    <col min="4" max="4" width="36.8515625" style="6" customWidth="1"/>
    <col min="5" max="5" width="65.140625" style="6" customWidth="1"/>
    <col min="6" max="6" width="5.7109375" style="6" customWidth="1"/>
    <col min="7" max="14" width="8.57421875" style="6" customWidth="1"/>
    <col min="15" max="15" width="12.421875" style="5" customWidth="1"/>
    <col min="16" max="16" width="9.28125" style="5" customWidth="1"/>
    <col min="17" max="17" width="8.140625" style="5" customWidth="1"/>
    <col min="18" max="18" width="16.28125" style="5" customWidth="1"/>
    <col min="19" max="19" width="7.00390625" style="5" customWidth="1"/>
    <col min="20" max="20" width="33.00390625" style="6" customWidth="1"/>
    <col min="21" max="21" width="17.421875" style="6" customWidth="1"/>
    <col min="22" max="22" width="14.140625" style="6" customWidth="1"/>
    <col min="23" max="16384" width="8.8515625" style="6" customWidth="1"/>
  </cols>
  <sheetData>
    <row r="1" spans="1:17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3" ht="15.75">
      <c r="A2" s="7" t="s">
        <v>22</v>
      </c>
      <c r="B2" s="7"/>
      <c r="C2" s="7"/>
    </row>
    <row r="3" spans="1:3" ht="15.75">
      <c r="A3" s="7" t="s">
        <v>23</v>
      </c>
      <c r="B3" s="7"/>
      <c r="C3" s="7"/>
    </row>
    <row r="4" spans="1:20" ht="34.5" customHeight="1">
      <c r="A4" s="41" t="s">
        <v>6</v>
      </c>
      <c r="B4" s="41" t="s">
        <v>7</v>
      </c>
      <c r="C4" s="41" t="s">
        <v>8</v>
      </c>
      <c r="D4" s="41" t="s">
        <v>9</v>
      </c>
      <c r="E4" s="41" t="s">
        <v>32</v>
      </c>
      <c r="F4" s="43" t="s">
        <v>4</v>
      </c>
      <c r="G4" s="49" t="s">
        <v>5</v>
      </c>
      <c r="H4" s="50"/>
      <c r="I4" s="50"/>
      <c r="J4" s="50"/>
      <c r="K4" s="50"/>
      <c r="L4" s="50"/>
      <c r="M4" s="50"/>
      <c r="N4" s="51"/>
      <c r="O4" s="47" t="s">
        <v>30</v>
      </c>
      <c r="P4" s="45" t="s">
        <v>0</v>
      </c>
      <c r="Q4" s="45" t="s">
        <v>1</v>
      </c>
      <c r="R4" s="47" t="s">
        <v>3</v>
      </c>
      <c r="S4" s="45" t="s">
        <v>2</v>
      </c>
      <c r="T4" s="41" t="s">
        <v>10</v>
      </c>
    </row>
    <row r="5" spans="1:20" ht="56.25" customHeight="1">
      <c r="A5" s="42"/>
      <c r="B5" s="42"/>
      <c r="C5" s="42"/>
      <c r="D5" s="42"/>
      <c r="E5" s="42"/>
      <c r="F5" s="44"/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48"/>
      <c r="P5" s="46"/>
      <c r="Q5" s="46"/>
      <c r="R5" s="48"/>
      <c r="S5" s="46"/>
      <c r="T5" s="42"/>
    </row>
    <row r="6" spans="1:20" ht="64.5" customHeight="1">
      <c r="A6" s="13" t="s">
        <v>11</v>
      </c>
      <c r="B6" s="14">
        <v>1</v>
      </c>
      <c r="C6" s="14" t="s">
        <v>28</v>
      </c>
      <c r="D6" s="18" t="s">
        <v>430</v>
      </c>
      <c r="E6" s="18" t="s">
        <v>431</v>
      </c>
      <c r="F6" s="14">
        <v>6</v>
      </c>
      <c r="G6" s="13">
        <v>1</v>
      </c>
      <c r="H6" s="13">
        <v>1</v>
      </c>
      <c r="I6" s="13">
        <v>0</v>
      </c>
      <c r="J6" s="13">
        <v>1</v>
      </c>
      <c r="K6" s="13">
        <v>0</v>
      </c>
      <c r="L6" s="13">
        <v>0</v>
      </c>
      <c r="M6" s="13">
        <v>1</v>
      </c>
      <c r="N6" s="13">
        <v>1</v>
      </c>
      <c r="O6" s="16">
        <f>SUM(G6:N6)</f>
        <v>5</v>
      </c>
      <c r="P6" s="16"/>
      <c r="Q6" s="16">
        <v>5</v>
      </c>
      <c r="R6" s="21" t="s">
        <v>632</v>
      </c>
      <c r="S6" s="23">
        <v>1</v>
      </c>
      <c r="T6" s="18" t="s">
        <v>432</v>
      </c>
    </row>
    <row r="7" spans="1:20" ht="64.5" customHeight="1">
      <c r="A7" s="13" t="s">
        <v>11</v>
      </c>
      <c r="B7" s="14">
        <v>2</v>
      </c>
      <c r="C7" s="14" t="s">
        <v>28</v>
      </c>
      <c r="D7" s="27" t="s">
        <v>41</v>
      </c>
      <c r="E7" s="19" t="s">
        <v>65</v>
      </c>
      <c r="F7" s="14">
        <v>6</v>
      </c>
      <c r="G7" s="18">
        <v>1</v>
      </c>
      <c r="H7" s="18">
        <v>1</v>
      </c>
      <c r="I7" s="18">
        <v>0</v>
      </c>
      <c r="J7" s="18">
        <v>1</v>
      </c>
      <c r="K7" s="18">
        <v>1</v>
      </c>
      <c r="L7" s="18">
        <v>0</v>
      </c>
      <c r="M7" s="18">
        <v>0</v>
      </c>
      <c r="N7" s="18">
        <v>0</v>
      </c>
      <c r="O7" s="16">
        <f aca="true" t="shared" si="0" ref="O7:O70">SUM(G7:N7)</f>
        <v>4</v>
      </c>
      <c r="P7" s="21"/>
      <c r="Q7" s="17">
        <v>4</v>
      </c>
      <c r="R7" s="21" t="s">
        <v>633</v>
      </c>
      <c r="S7" s="21">
        <v>2</v>
      </c>
      <c r="T7" s="14" t="s">
        <v>67</v>
      </c>
    </row>
    <row r="8" spans="1:20" ht="64.5" customHeight="1">
      <c r="A8" s="13" t="s">
        <v>11</v>
      </c>
      <c r="B8" s="14">
        <v>3</v>
      </c>
      <c r="C8" s="14" t="s">
        <v>28</v>
      </c>
      <c r="D8" s="27" t="s">
        <v>43</v>
      </c>
      <c r="E8" s="19" t="s">
        <v>65</v>
      </c>
      <c r="F8" s="14">
        <v>6</v>
      </c>
      <c r="G8" s="13">
        <v>1</v>
      </c>
      <c r="H8" s="13">
        <v>1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1</v>
      </c>
      <c r="O8" s="16">
        <f t="shared" si="0"/>
        <v>4</v>
      </c>
      <c r="P8" s="16"/>
      <c r="Q8" s="16">
        <v>4</v>
      </c>
      <c r="R8" s="21" t="s">
        <v>633</v>
      </c>
      <c r="S8" s="21">
        <v>2</v>
      </c>
      <c r="T8" s="14" t="s">
        <v>67</v>
      </c>
    </row>
    <row r="9" spans="1:20" ht="64.5" customHeight="1">
      <c r="A9" s="13" t="s">
        <v>11</v>
      </c>
      <c r="B9" s="14">
        <v>4</v>
      </c>
      <c r="C9" s="14" t="s">
        <v>28</v>
      </c>
      <c r="D9" s="14" t="s">
        <v>169</v>
      </c>
      <c r="E9" s="19" t="s">
        <v>139</v>
      </c>
      <c r="F9" s="14">
        <v>6</v>
      </c>
      <c r="G9" s="13">
        <v>1</v>
      </c>
      <c r="H9" s="13">
        <v>1</v>
      </c>
      <c r="I9" s="13">
        <v>0</v>
      </c>
      <c r="J9" s="13">
        <v>1</v>
      </c>
      <c r="K9" s="13">
        <v>0</v>
      </c>
      <c r="L9" s="13">
        <v>0</v>
      </c>
      <c r="M9" s="13">
        <v>0</v>
      </c>
      <c r="N9" s="13">
        <v>1</v>
      </c>
      <c r="O9" s="16">
        <f t="shared" si="0"/>
        <v>4</v>
      </c>
      <c r="P9" s="16"/>
      <c r="Q9" s="16">
        <v>4</v>
      </c>
      <c r="R9" s="21" t="s">
        <v>633</v>
      </c>
      <c r="S9" s="21">
        <v>2</v>
      </c>
      <c r="T9" s="14" t="s">
        <v>170</v>
      </c>
    </row>
    <row r="10" spans="1:20" ht="64.5" customHeight="1">
      <c r="A10" s="13" t="s">
        <v>11</v>
      </c>
      <c r="B10" s="14">
        <v>5</v>
      </c>
      <c r="C10" s="14" t="s">
        <v>28</v>
      </c>
      <c r="D10" s="14" t="s">
        <v>298</v>
      </c>
      <c r="E10" s="14" t="s">
        <v>242</v>
      </c>
      <c r="F10" s="14">
        <v>6</v>
      </c>
      <c r="G10" s="24">
        <v>1</v>
      </c>
      <c r="H10" s="24">
        <v>1</v>
      </c>
      <c r="I10" s="24">
        <v>0</v>
      </c>
      <c r="J10" s="24">
        <v>1</v>
      </c>
      <c r="K10" s="24">
        <v>1</v>
      </c>
      <c r="L10" s="24">
        <v>0</v>
      </c>
      <c r="M10" s="24">
        <v>0</v>
      </c>
      <c r="N10" s="24">
        <v>0</v>
      </c>
      <c r="O10" s="16">
        <f t="shared" si="0"/>
        <v>4</v>
      </c>
      <c r="P10" s="25"/>
      <c r="Q10" s="25">
        <v>4</v>
      </c>
      <c r="R10" s="21" t="s">
        <v>633</v>
      </c>
      <c r="S10" s="21">
        <v>2</v>
      </c>
      <c r="T10" s="14" t="s">
        <v>66</v>
      </c>
    </row>
    <row r="11" spans="1:20" ht="64.5" customHeight="1">
      <c r="A11" s="13" t="s">
        <v>11</v>
      </c>
      <c r="B11" s="14">
        <v>6</v>
      </c>
      <c r="C11" s="14" t="s">
        <v>28</v>
      </c>
      <c r="D11" s="14" t="s">
        <v>299</v>
      </c>
      <c r="E11" s="14" t="s">
        <v>242</v>
      </c>
      <c r="F11" s="14">
        <v>6</v>
      </c>
      <c r="G11" s="24">
        <v>1</v>
      </c>
      <c r="H11" s="24">
        <v>1</v>
      </c>
      <c r="I11" s="24">
        <v>0</v>
      </c>
      <c r="J11" s="24">
        <v>0</v>
      </c>
      <c r="K11" s="24">
        <v>1</v>
      </c>
      <c r="L11" s="24">
        <v>0</v>
      </c>
      <c r="M11" s="24">
        <v>0</v>
      </c>
      <c r="N11" s="24">
        <v>1</v>
      </c>
      <c r="O11" s="16">
        <f t="shared" si="0"/>
        <v>4</v>
      </c>
      <c r="P11" s="25"/>
      <c r="Q11" s="25">
        <v>4</v>
      </c>
      <c r="R11" s="21" t="s">
        <v>633</v>
      </c>
      <c r="S11" s="21">
        <v>2</v>
      </c>
      <c r="T11" s="14" t="s">
        <v>300</v>
      </c>
    </row>
    <row r="12" spans="1:20" ht="64.5" customHeight="1">
      <c r="A12" s="13" t="s">
        <v>11</v>
      </c>
      <c r="B12" s="14">
        <v>7</v>
      </c>
      <c r="C12" s="14" t="s">
        <v>28</v>
      </c>
      <c r="D12" s="14" t="s">
        <v>325</v>
      </c>
      <c r="E12" s="19" t="s">
        <v>269</v>
      </c>
      <c r="F12" s="14">
        <v>6</v>
      </c>
      <c r="G12" s="18">
        <v>1</v>
      </c>
      <c r="H12" s="18">
        <v>1</v>
      </c>
      <c r="I12" s="18">
        <v>0</v>
      </c>
      <c r="J12" s="18">
        <v>1</v>
      </c>
      <c r="K12" s="18">
        <v>1</v>
      </c>
      <c r="L12" s="18">
        <v>0</v>
      </c>
      <c r="M12" s="18">
        <v>0</v>
      </c>
      <c r="N12" s="18">
        <v>0</v>
      </c>
      <c r="O12" s="16">
        <f t="shared" si="0"/>
        <v>4</v>
      </c>
      <c r="P12" s="21"/>
      <c r="Q12" s="17">
        <v>4</v>
      </c>
      <c r="R12" s="21" t="s">
        <v>633</v>
      </c>
      <c r="S12" s="21">
        <v>2</v>
      </c>
      <c r="T12" s="14" t="s">
        <v>270</v>
      </c>
    </row>
    <row r="13" spans="1:20" ht="64.5" customHeight="1">
      <c r="A13" s="13" t="s">
        <v>11</v>
      </c>
      <c r="B13" s="14">
        <v>8</v>
      </c>
      <c r="C13" s="14" t="s">
        <v>28</v>
      </c>
      <c r="D13" s="14" t="s">
        <v>433</v>
      </c>
      <c r="E13" s="18" t="s">
        <v>394</v>
      </c>
      <c r="F13" s="14">
        <v>6</v>
      </c>
      <c r="G13" s="13">
        <v>1</v>
      </c>
      <c r="H13" s="13">
        <v>1</v>
      </c>
      <c r="I13" s="13">
        <v>0</v>
      </c>
      <c r="J13" s="13">
        <v>1</v>
      </c>
      <c r="K13" s="13">
        <v>1</v>
      </c>
      <c r="L13" s="13">
        <v>0</v>
      </c>
      <c r="M13" s="13">
        <v>0</v>
      </c>
      <c r="N13" s="13">
        <v>0</v>
      </c>
      <c r="O13" s="16">
        <f t="shared" si="0"/>
        <v>4</v>
      </c>
      <c r="P13" s="16"/>
      <c r="Q13" s="16">
        <v>4</v>
      </c>
      <c r="R13" s="21" t="s">
        <v>633</v>
      </c>
      <c r="S13" s="21">
        <v>2</v>
      </c>
      <c r="T13" s="18" t="s">
        <v>432</v>
      </c>
    </row>
    <row r="14" spans="1:20" ht="64.5" customHeight="1">
      <c r="A14" s="13" t="s">
        <v>11</v>
      </c>
      <c r="B14" s="14">
        <v>9</v>
      </c>
      <c r="C14" s="14" t="s">
        <v>28</v>
      </c>
      <c r="D14" s="14" t="s">
        <v>437</v>
      </c>
      <c r="E14" s="19" t="s">
        <v>394</v>
      </c>
      <c r="F14" s="14">
        <v>6</v>
      </c>
      <c r="G14" s="14">
        <v>1</v>
      </c>
      <c r="H14" s="14">
        <v>1</v>
      </c>
      <c r="I14" s="19">
        <v>0</v>
      </c>
      <c r="J14" s="19">
        <v>1</v>
      </c>
      <c r="K14" s="19">
        <v>1</v>
      </c>
      <c r="L14" s="19">
        <v>0</v>
      </c>
      <c r="M14" s="19">
        <v>0</v>
      </c>
      <c r="N14" s="19">
        <v>0</v>
      </c>
      <c r="O14" s="16">
        <f t="shared" si="0"/>
        <v>4</v>
      </c>
      <c r="P14" s="17"/>
      <c r="Q14" s="17">
        <v>4</v>
      </c>
      <c r="R14" s="21" t="s">
        <v>633</v>
      </c>
      <c r="S14" s="21">
        <v>2</v>
      </c>
      <c r="T14" s="14" t="s">
        <v>432</v>
      </c>
    </row>
    <row r="15" spans="1:20" ht="64.5" customHeight="1">
      <c r="A15" s="13" t="s">
        <v>11</v>
      </c>
      <c r="B15" s="14">
        <v>10</v>
      </c>
      <c r="C15" s="14" t="s">
        <v>28</v>
      </c>
      <c r="D15" s="14" t="s">
        <v>438</v>
      </c>
      <c r="E15" s="14" t="s">
        <v>394</v>
      </c>
      <c r="F15" s="14">
        <v>6</v>
      </c>
      <c r="G15" s="24">
        <v>1</v>
      </c>
      <c r="H15" s="24">
        <v>1</v>
      </c>
      <c r="I15" s="24">
        <v>0</v>
      </c>
      <c r="J15" s="24">
        <v>1</v>
      </c>
      <c r="K15" s="24">
        <v>1</v>
      </c>
      <c r="L15" s="24">
        <v>0</v>
      </c>
      <c r="M15" s="24">
        <v>0</v>
      </c>
      <c r="N15" s="24">
        <v>0</v>
      </c>
      <c r="O15" s="16">
        <f t="shared" si="0"/>
        <v>4</v>
      </c>
      <c r="P15" s="25"/>
      <c r="Q15" s="25">
        <v>4</v>
      </c>
      <c r="R15" s="21" t="s">
        <v>633</v>
      </c>
      <c r="S15" s="21">
        <v>2</v>
      </c>
      <c r="T15" s="14" t="s">
        <v>432</v>
      </c>
    </row>
    <row r="16" spans="1:20" ht="64.5" customHeight="1">
      <c r="A16" s="13" t="s">
        <v>11</v>
      </c>
      <c r="B16" s="14">
        <v>11</v>
      </c>
      <c r="C16" s="14" t="s">
        <v>28</v>
      </c>
      <c r="D16" s="14" t="s">
        <v>440</v>
      </c>
      <c r="E16" s="14" t="s">
        <v>394</v>
      </c>
      <c r="F16" s="14">
        <v>6</v>
      </c>
      <c r="G16" s="13">
        <v>1</v>
      </c>
      <c r="H16" s="13">
        <v>1</v>
      </c>
      <c r="I16" s="13">
        <v>0</v>
      </c>
      <c r="J16" s="13">
        <v>1</v>
      </c>
      <c r="K16" s="13">
        <v>1</v>
      </c>
      <c r="L16" s="13">
        <v>0</v>
      </c>
      <c r="M16" s="13">
        <v>0</v>
      </c>
      <c r="N16" s="13">
        <v>0</v>
      </c>
      <c r="O16" s="16">
        <f t="shared" si="0"/>
        <v>4</v>
      </c>
      <c r="P16" s="16"/>
      <c r="Q16" s="16">
        <v>4</v>
      </c>
      <c r="R16" s="21" t="s">
        <v>633</v>
      </c>
      <c r="S16" s="21">
        <v>2</v>
      </c>
      <c r="T16" s="14" t="s">
        <v>432</v>
      </c>
    </row>
    <row r="17" spans="1:20" ht="64.5" customHeight="1">
      <c r="A17" s="13" t="s">
        <v>11</v>
      </c>
      <c r="B17" s="14">
        <v>12</v>
      </c>
      <c r="C17" s="14" t="s">
        <v>28</v>
      </c>
      <c r="D17" s="14" t="s">
        <v>441</v>
      </c>
      <c r="E17" s="19" t="s">
        <v>394</v>
      </c>
      <c r="F17" s="14">
        <v>6</v>
      </c>
      <c r="G17" s="13">
        <v>1</v>
      </c>
      <c r="H17" s="13">
        <v>1</v>
      </c>
      <c r="I17" s="13">
        <v>0</v>
      </c>
      <c r="J17" s="13">
        <v>1</v>
      </c>
      <c r="K17" s="13">
        <v>1</v>
      </c>
      <c r="L17" s="13">
        <v>0</v>
      </c>
      <c r="M17" s="13">
        <v>0</v>
      </c>
      <c r="N17" s="13">
        <v>0</v>
      </c>
      <c r="O17" s="16">
        <f t="shared" si="0"/>
        <v>4</v>
      </c>
      <c r="P17" s="16"/>
      <c r="Q17" s="16">
        <v>4</v>
      </c>
      <c r="R17" s="21" t="s">
        <v>633</v>
      </c>
      <c r="S17" s="21">
        <v>2</v>
      </c>
      <c r="T17" s="14" t="s">
        <v>432</v>
      </c>
    </row>
    <row r="18" spans="1:20" ht="64.5" customHeight="1">
      <c r="A18" s="13" t="s">
        <v>11</v>
      </c>
      <c r="B18" s="14">
        <v>13</v>
      </c>
      <c r="C18" s="14" t="s">
        <v>28</v>
      </c>
      <c r="D18" s="14" t="s">
        <v>442</v>
      </c>
      <c r="E18" s="14" t="s">
        <v>394</v>
      </c>
      <c r="F18" s="14">
        <v>6</v>
      </c>
      <c r="G18" s="14">
        <v>0</v>
      </c>
      <c r="H18" s="14">
        <v>1</v>
      </c>
      <c r="I18" s="14">
        <v>0</v>
      </c>
      <c r="J18" s="14">
        <v>1</v>
      </c>
      <c r="K18" s="14">
        <v>1</v>
      </c>
      <c r="L18" s="14">
        <v>0</v>
      </c>
      <c r="M18" s="14">
        <v>0</v>
      </c>
      <c r="N18" s="14">
        <v>0</v>
      </c>
      <c r="O18" s="16">
        <f t="shared" si="0"/>
        <v>3</v>
      </c>
      <c r="P18" s="17"/>
      <c r="Q18" s="17">
        <v>4</v>
      </c>
      <c r="R18" s="21" t="s">
        <v>633</v>
      </c>
      <c r="S18" s="21">
        <v>2</v>
      </c>
      <c r="T18" s="14" t="s">
        <v>432</v>
      </c>
    </row>
    <row r="19" spans="1:20" ht="64.5" customHeight="1">
      <c r="A19" s="13" t="s">
        <v>11</v>
      </c>
      <c r="B19" s="14">
        <v>14</v>
      </c>
      <c r="C19" s="14" t="s">
        <v>28</v>
      </c>
      <c r="D19" s="27" t="s">
        <v>44</v>
      </c>
      <c r="E19" s="19" t="s">
        <v>65</v>
      </c>
      <c r="F19" s="14">
        <v>6</v>
      </c>
      <c r="G19" s="13">
        <v>1</v>
      </c>
      <c r="H19" s="13">
        <v>1</v>
      </c>
      <c r="I19" s="13">
        <v>0</v>
      </c>
      <c r="J19" s="13">
        <v>1</v>
      </c>
      <c r="K19" s="13">
        <v>0</v>
      </c>
      <c r="L19" s="13">
        <v>0</v>
      </c>
      <c r="M19" s="13">
        <v>0</v>
      </c>
      <c r="N19" s="13">
        <v>0</v>
      </c>
      <c r="O19" s="16">
        <f t="shared" si="0"/>
        <v>3</v>
      </c>
      <c r="P19" s="13"/>
      <c r="Q19" s="16">
        <v>3</v>
      </c>
      <c r="R19" s="21" t="s">
        <v>634</v>
      </c>
      <c r="S19" s="21">
        <v>3</v>
      </c>
      <c r="T19" s="14" t="s">
        <v>67</v>
      </c>
    </row>
    <row r="20" spans="1:20" ht="64.5" customHeight="1">
      <c r="A20" s="13" t="s">
        <v>11</v>
      </c>
      <c r="B20" s="14">
        <v>15</v>
      </c>
      <c r="C20" s="14" t="s">
        <v>28</v>
      </c>
      <c r="D20" s="14" t="s">
        <v>173</v>
      </c>
      <c r="E20" s="14" t="s">
        <v>156</v>
      </c>
      <c r="F20" s="14">
        <v>6</v>
      </c>
      <c r="G20" s="13">
        <v>1</v>
      </c>
      <c r="H20" s="13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</v>
      </c>
      <c r="O20" s="16">
        <f t="shared" si="0"/>
        <v>3</v>
      </c>
      <c r="P20" s="16"/>
      <c r="Q20" s="16">
        <v>3</v>
      </c>
      <c r="R20" s="21" t="s">
        <v>634</v>
      </c>
      <c r="S20" s="21">
        <v>3</v>
      </c>
      <c r="T20" s="14" t="s">
        <v>172</v>
      </c>
    </row>
    <row r="21" spans="1:20" ht="64.5" customHeight="1">
      <c r="A21" s="13" t="s">
        <v>11</v>
      </c>
      <c r="B21" s="14">
        <v>16</v>
      </c>
      <c r="C21" s="14" t="s">
        <v>28</v>
      </c>
      <c r="D21" s="14" t="s">
        <v>220</v>
      </c>
      <c r="E21" s="14" t="s">
        <v>198</v>
      </c>
      <c r="F21" s="14">
        <v>6</v>
      </c>
      <c r="G21" s="13">
        <v>1</v>
      </c>
      <c r="H21" s="13">
        <v>1</v>
      </c>
      <c r="I21" s="13">
        <v>0</v>
      </c>
      <c r="J21" s="13">
        <v>0</v>
      </c>
      <c r="K21" s="14">
        <v>0</v>
      </c>
      <c r="L21" s="14">
        <v>0</v>
      </c>
      <c r="M21" s="14">
        <v>0</v>
      </c>
      <c r="N21" s="14">
        <v>1</v>
      </c>
      <c r="O21" s="16">
        <f t="shared" si="0"/>
        <v>3</v>
      </c>
      <c r="P21" s="16"/>
      <c r="Q21" s="16">
        <v>3</v>
      </c>
      <c r="R21" s="21" t="s">
        <v>634</v>
      </c>
      <c r="S21" s="21">
        <v>3</v>
      </c>
      <c r="T21" s="14" t="s">
        <v>221</v>
      </c>
    </row>
    <row r="22" spans="1:20" ht="64.5" customHeight="1">
      <c r="A22" s="13" t="s">
        <v>11</v>
      </c>
      <c r="B22" s="14">
        <v>17</v>
      </c>
      <c r="C22" s="14" t="s">
        <v>28</v>
      </c>
      <c r="D22" s="19" t="s">
        <v>222</v>
      </c>
      <c r="E22" s="19" t="s">
        <v>213</v>
      </c>
      <c r="F22" s="14">
        <v>6</v>
      </c>
      <c r="G22" s="18">
        <v>1</v>
      </c>
      <c r="H22" s="18">
        <v>1</v>
      </c>
      <c r="I22" s="18">
        <v>0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6">
        <f t="shared" si="0"/>
        <v>3</v>
      </c>
      <c r="P22" s="21"/>
      <c r="Q22" s="17">
        <v>3</v>
      </c>
      <c r="R22" s="21" t="s">
        <v>634</v>
      </c>
      <c r="S22" s="21">
        <v>3</v>
      </c>
      <c r="T22" s="14" t="s">
        <v>223</v>
      </c>
    </row>
    <row r="23" spans="1:20" ht="64.5" customHeight="1">
      <c r="A23" s="13" t="s">
        <v>11</v>
      </c>
      <c r="B23" s="14">
        <v>18</v>
      </c>
      <c r="C23" s="14" t="s">
        <v>28</v>
      </c>
      <c r="D23" s="14" t="s">
        <v>301</v>
      </c>
      <c r="E23" s="19" t="s">
        <v>242</v>
      </c>
      <c r="F23" s="14">
        <v>6</v>
      </c>
      <c r="G23" s="13">
        <v>1</v>
      </c>
      <c r="H23" s="13">
        <v>1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0</v>
      </c>
      <c r="O23" s="16">
        <f t="shared" si="0"/>
        <v>3</v>
      </c>
      <c r="P23" s="16"/>
      <c r="Q23" s="16">
        <v>3</v>
      </c>
      <c r="R23" s="21" t="s">
        <v>634</v>
      </c>
      <c r="S23" s="21">
        <v>3</v>
      </c>
      <c r="T23" s="14" t="s">
        <v>66</v>
      </c>
    </row>
    <row r="24" spans="1:20" ht="64.5" customHeight="1">
      <c r="A24" s="13" t="s">
        <v>11</v>
      </c>
      <c r="B24" s="14">
        <v>19</v>
      </c>
      <c r="C24" s="14" t="s">
        <v>28</v>
      </c>
      <c r="D24" s="14" t="s">
        <v>302</v>
      </c>
      <c r="E24" s="19" t="s">
        <v>242</v>
      </c>
      <c r="F24" s="14">
        <v>6</v>
      </c>
      <c r="G24" s="13">
        <v>1</v>
      </c>
      <c r="H24" s="13">
        <v>1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  <c r="O24" s="16">
        <f t="shared" si="0"/>
        <v>3</v>
      </c>
      <c r="P24" s="16"/>
      <c r="Q24" s="16">
        <v>3</v>
      </c>
      <c r="R24" s="21" t="s">
        <v>634</v>
      </c>
      <c r="S24" s="21">
        <v>3</v>
      </c>
      <c r="T24" s="14" t="s">
        <v>66</v>
      </c>
    </row>
    <row r="25" spans="1:20" ht="64.5" customHeight="1">
      <c r="A25" s="13" t="s">
        <v>11</v>
      </c>
      <c r="B25" s="14">
        <v>20</v>
      </c>
      <c r="C25" s="14" t="s">
        <v>28</v>
      </c>
      <c r="D25" s="14" t="s">
        <v>303</v>
      </c>
      <c r="E25" s="14" t="s">
        <v>242</v>
      </c>
      <c r="F25" s="14">
        <v>6</v>
      </c>
      <c r="G25" s="13">
        <v>1</v>
      </c>
      <c r="H25" s="13">
        <v>1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6">
        <f t="shared" si="0"/>
        <v>3</v>
      </c>
      <c r="P25" s="16"/>
      <c r="Q25" s="16">
        <v>3</v>
      </c>
      <c r="R25" s="21" t="s">
        <v>634</v>
      </c>
      <c r="S25" s="21">
        <v>3</v>
      </c>
      <c r="T25" s="14" t="s">
        <v>300</v>
      </c>
    </row>
    <row r="26" spans="1:20" ht="64.5" customHeight="1">
      <c r="A26" s="13" t="s">
        <v>11</v>
      </c>
      <c r="B26" s="14">
        <v>21</v>
      </c>
      <c r="C26" s="14" t="s">
        <v>28</v>
      </c>
      <c r="D26" s="14" t="s">
        <v>304</v>
      </c>
      <c r="E26" s="14" t="s">
        <v>242</v>
      </c>
      <c r="F26" s="14">
        <v>6</v>
      </c>
      <c r="G26" s="14">
        <v>1</v>
      </c>
      <c r="H26" s="14">
        <v>1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14">
        <v>0</v>
      </c>
      <c r="O26" s="16">
        <f t="shared" si="0"/>
        <v>3</v>
      </c>
      <c r="P26" s="17"/>
      <c r="Q26" s="17">
        <v>3</v>
      </c>
      <c r="R26" s="21" t="s">
        <v>634</v>
      </c>
      <c r="S26" s="21">
        <v>3</v>
      </c>
      <c r="T26" s="14" t="s">
        <v>66</v>
      </c>
    </row>
    <row r="27" spans="1:20" ht="64.5" customHeight="1">
      <c r="A27" s="13" t="s">
        <v>11</v>
      </c>
      <c r="B27" s="14">
        <v>22</v>
      </c>
      <c r="C27" s="14" t="s">
        <v>28</v>
      </c>
      <c r="D27" s="14" t="s">
        <v>305</v>
      </c>
      <c r="E27" s="14" t="s">
        <v>242</v>
      </c>
      <c r="F27" s="14">
        <v>6</v>
      </c>
      <c r="G27" s="14">
        <v>1</v>
      </c>
      <c r="H27" s="14">
        <v>1</v>
      </c>
      <c r="I27" s="14">
        <v>0</v>
      </c>
      <c r="J27" s="14">
        <v>1</v>
      </c>
      <c r="K27" s="14">
        <v>0</v>
      </c>
      <c r="L27" s="14">
        <v>0</v>
      </c>
      <c r="M27" s="14">
        <v>0</v>
      </c>
      <c r="N27" s="14">
        <v>0</v>
      </c>
      <c r="O27" s="16">
        <f t="shared" si="0"/>
        <v>3</v>
      </c>
      <c r="P27" s="17"/>
      <c r="Q27" s="17">
        <v>3</v>
      </c>
      <c r="R27" s="21" t="s">
        <v>634</v>
      </c>
      <c r="S27" s="21">
        <v>3</v>
      </c>
      <c r="T27" s="14" t="s">
        <v>66</v>
      </c>
    </row>
    <row r="28" spans="1:20" ht="64.5" customHeight="1">
      <c r="A28" s="13" t="s">
        <v>11</v>
      </c>
      <c r="B28" s="14">
        <v>23</v>
      </c>
      <c r="C28" s="14" t="s">
        <v>28</v>
      </c>
      <c r="D28" s="14" t="s">
        <v>326</v>
      </c>
      <c r="E28" s="19" t="s">
        <v>269</v>
      </c>
      <c r="F28" s="14">
        <v>6</v>
      </c>
      <c r="G28" s="13">
        <v>1</v>
      </c>
      <c r="H28" s="13">
        <v>1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6">
        <f t="shared" si="0"/>
        <v>3</v>
      </c>
      <c r="P28" s="16"/>
      <c r="Q28" s="16">
        <v>3</v>
      </c>
      <c r="R28" s="21" t="s">
        <v>634</v>
      </c>
      <c r="S28" s="21">
        <v>3</v>
      </c>
      <c r="T28" s="14" t="s">
        <v>270</v>
      </c>
    </row>
    <row r="29" spans="1:20" ht="64.5" customHeight="1">
      <c r="A29" s="13" t="s">
        <v>11</v>
      </c>
      <c r="B29" s="14">
        <v>24</v>
      </c>
      <c r="C29" s="14" t="s">
        <v>28</v>
      </c>
      <c r="D29" s="14" t="s">
        <v>327</v>
      </c>
      <c r="E29" s="19" t="s">
        <v>269</v>
      </c>
      <c r="F29" s="14">
        <v>6</v>
      </c>
      <c r="G29" s="13">
        <v>1</v>
      </c>
      <c r="H29" s="13">
        <v>1</v>
      </c>
      <c r="I29" s="13">
        <v>0</v>
      </c>
      <c r="J29" s="13">
        <v>1</v>
      </c>
      <c r="K29" s="13">
        <v>0</v>
      </c>
      <c r="L29" s="13">
        <v>0</v>
      </c>
      <c r="M29" s="13">
        <v>0</v>
      </c>
      <c r="N29" s="13">
        <v>0</v>
      </c>
      <c r="O29" s="16">
        <f t="shared" si="0"/>
        <v>3</v>
      </c>
      <c r="P29" s="16"/>
      <c r="Q29" s="16">
        <v>3</v>
      </c>
      <c r="R29" s="21" t="s">
        <v>634</v>
      </c>
      <c r="S29" s="21">
        <v>3</v>
      </c>
      <c r="T29" s="14" t="s">
        <v>270</v>
      </c>
    </row>
    <row r="30" spans="1:20" ht="64.5" customHeight="1">
      <c r="A30" s="13" t="s">
        <v>11</v>
      </c>
      <c r="B30" s="14">
        <v>25</v>
      </c>
      <c r="C30" s="14" t="s">
        <v>28</v>
      </c>
      <c r="D30" s="14" t="s">
        <v>434</v>
      </c>
      <c r="E30" s="18" t="s">
        <v>394</v>
      </c>
      <c r="F30" s="14">
        <v>6</v>
      </c>
      <c r="G30" s="13">
        <v>1</v>
      </c>
      <c r="H30" s="13">
        <v>1</v>
      </c>
      <c r="I30" s="13">
        <v>0</v>
      </c>
      <c r="J30" s="13">
        <v>0</v>
      </c>
      <c r="K30" s="13">
        <v>1</v>
      </c>
      <c r="L30" s="13">
        <v>0</v>
      </c>
      <c r="M30" s="13">
        <v>0</v>
      </c>
      <c r="N30" s="13">
        <v>0</v>
      </c>
      <c r="O30" s="16">
        <f t="shared" si="0"/>
        <v>3</v>
      </c>
      <c r="P30" s="16"/>
      <c r="Q30" s="16">
        <v>3</v>
      </c>
      <c r="R30" s="21" t="s">
        <v>634</v>
      </c>
      <c r="S30" s="21">
        <v>3</v>
      </c>
      <c r="T30" s="18" t="s">
        <v>432</v>
      </c>
    </row>
    <row r="31" spans="1:20" ht="64.5" customHeight="1">
      <c r="A31" s="13" t="s">
        <v>11</v>
      </c>
      <c r="B31" s="14">
        <v>26</v>
      </c>
      <c r="C31" s="14" t="s">
        <v>28</v>
      </c>
      <c r="D31" s="14" t="s">
        <v>435</v>
      </c>
      <c r="E31" s="14" t="s">
        <v>394</v>
      </c>
      <c r="F31" s="14">
        <v>6</v>
      </c>
      <c r="G31" s="13">
        <v>1</v>
      </c>
      <c r="H31" s="13">
        <v>1</v>
      </c>
      <c r="I31" s="13">
        <v>0</v>
      </c>
      <c r="J31" s="13">
        <v>0</v>
      </c>
      <c r="K31" s="13">
        <v>1</v>
      </c>
      <c r="L31" s="13">
        <v>0</v>
      </c>
      <c r="M31" s="13">
        <v>0</v>
      </c>
      <c r="N31" s="13">
        <v>0</v>
      </c>
      <c r="O31" s="16">
        <f t="shared" si="0"/>
        <v>3</v>
      </c>
      <c r="P31" s="16"/>
      <c r="Q31" s="16">
        <v>3</v>
      </c>
      <c r="R31" s="21" t="s">
        <v>634</v>
      </c>
      <c r="S31" s="21">
        <v>3</v>
      </c>
      <c r="T31" s="14" t="s">
        <v>432</v>
      </c>
    </row>
    <row r="32" spans="1:20" ht="64.5" customHeight="1">
      <c r="A32" s="13" t="s">
        <v>11</v>
      </c>
      <c r="B32" s="14">
        <v>27</v>
      </c>
      <c r="C32" s="14" t="s">
        <v>28</v>
      </c>
      <c r="D32" s="14" t="s">
        <v>436</v>
      </c>
      <c r="E32" s="14" t="s">
        <v>394</v>
      </c>
      <c r="F32" s="14">
        <v>6</v>
      </c>
      <c r="G32" s="13">
        <v>1</v>
      </c>
      <c r="H32" s="13">
        <v>1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6">
        <f t="shared" si="0"/>
        <v>3</v>
      </c>
      <c r="P32" s="16"/>
      <c r="Q32" s="16">
        <v>3</v>
      </c>
      <c r="R32" s="21" t="s">
        <v>634</v>
      </c>
      <c r="S32" s="21">
        <v>3</v>
      </c>
      <c r="T32" s="14" t="s">
        <v>432</v>
      </c>
    </row>
    <row r="33" spans="1:20" ht="64.5" customHeight="1">
      <c r="A33" s="13" t="s">
        <v>11</v>
      </c>
      <c r="B33" s="14">
        <v>28</v>
      </c>
      <c r="C33" s="14" t="s">
        <v>28</v>
      </c>
      <c r="D33" s="14" t="s">
        <v>444</v>
      </c>
      <c r="E33" s="14" t="s">
        <v>394</v>
      </c>
      <c r="F33" s="14">
        <v>6</v>
      </c>
      <c r="G33" s="13">
        <v>1</v>
      </c>
      <c r="H33" s="13">
        <v>0</v>
      </c>
      <c r="I33" s="13">
        <v>0</v>
      </c>
      <c r="J33" s="13">
        <v>1</v>
      </c>
      <c r="K33" s="13">
        <v>1</v>
      </c>
      <c r="L33" s="13">
        <v>0</v>
      </c>
      <c r="M33" s="13">
        <v>0</v>
      </c>
      <c r="N33" s="13">
        <v>0</v>
      </c>
      <c r="O33" s="16">
        <f t="shared" si="0"/>
        <v>3</v>
      </c>
      <c r="P33" s="16"/>
      <c r="Q33" s="16">
        <v>3</v>
      </c>
      <c r="R33" s="21" t="s">
        <v>634</v>
      </c>
      <c r="S33" s="21">
        <v>3</v>
      </c>
      <c r="T33" s="14" t="s">
        <v>432</v>
      </c>
    </row>
    <row r="34" spans="1:20" ht="64.5" customHeight="1">
      <c r="A34" s="13" t="s">
        <v>11</v>
      </c>
      <c r="B34" s="14">
        <v>29</v>
      </c>
      <c r="C34" s="14" t="s">
        <v>28</v>
      </c>
      <c r="D34" s="14" t="s">
        <v>526</v>
      </c>
      <c r="E34" s="14" t="s">
        <v>520</v>
      </c>
      <c r="F34" s="14">
        <v>6</v>
      </c>
      <c r="G34" s="13">
        <v>1</v>
      </c>
      <c r="H34" s="13">
        <v>1</v>
      </c>
      <c r="I34" s="13">
        <v>0</v>
      </c>
      <c r="J34" s="13">
        <v>0</v>
      </c>
      <c r="K34" s="13">
        <v>1</v>
      </c>
      <c r="L34" s="13">
        <v>0</v>
      </c>
      <c r="M34" s="13">
        <v>0</v>
      </c>
      <c r="N34" s="13">
        <v>0</v>
      </c>
      <c r="O34" s="16">
        <f t="shared" si="0"/>
        <v>3</v>
      </c>
      <c r="P34" s="16"/>
      <c r="Q34" s="16">
        <v>3</v>
      </c>
      <c r="R34" s="21" t="s">
        <v>634</v>
      </c>
      <c r="S34" s="21">
        <v>3</v>
      </c>
      <c r="T34" s="14" t="s">
        <v>521</v>
      </c>
    </row>
    <row r="35" spans="1:20" ht="64.5" customHeight="1">
      <c r="A35" s="13" t="s">
        <v>11</v>
      </c>
      <c r="B35" s="14">
        <v>30</v>
      </c>
      <c r="C35" s="14" t="s">
        <v>28</v>
      </c>
      <c r="D35" s="14" t="s">
        <v>595</v>
      </c>
      <c r="E35" s="14" t="s">
        <v>563</v>
      </c>
      <c r="F35" s="14">
        <v>6</v>
      </c>
      <c r="G35" s="14">
        <v>1</v>
      </c>
      <c r="H35" s="14">
        <v>1</v>
      </c>
      <c r="I35" s="14">
        <v>0</v>
      </c>
      <c r="J35" s="14">
        <v>1</v>
      </c>
      <c r="K35" s="14">
        <v>0</v>
      </c>
      <c r="L35" s="14">
        <v>0</v>
      </c>
      <c r="M35" s="14">
        <v>0</v>
      </c>
      <c r="N35" s="14">
        <v>0</v>
      </c>
      <c r="O35" s="16">
        <f t="shared" si="0"/>
        <v>3</v>
      </c>
      <c r="P35" s="17"/>
      <c r="Q35" s="17">
        <v>3</v>
      </c>
      <c r="R35" s="21" t="s">
        <v>634</v>
      </c>
      <c r="S35" s="21">
        <v>3</v>
      </c>
      <c r="T35" s="14" t="s">
        <v>564</v>
      </c>
    </row>
    <row r="36" spans="1:20" ht="64.5" customHeight="1">
      <c r="A36" s="13" t="s">
        <v>11</v>
      </c>
      <c r="B36" s="14">
        <v>31</v>
      </c>
      <c r="C36" s="14" t="s">
        <v>28</v>
      </c>
      <c r="D36" s="14" t="s">
        <v>596</v>
      </c>
      <c r="E36" s="14" t="s">
        <v>563</v>
      </c>
      <c r="F36" s="14">
        <v>6</v>
      </c>
      <c r="G36" s="14">
        <v>1</v>
      </c>
      <c r="H36" s="14">
        <v>1</v>
      </c>
      <c r="I36" s="14">
        <v>0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6">
        <f t="shared" si="0"/>
        <v>3</v>
      </c>
      <c r="P36" s="17"/>
      <c r="Q36" s="17">
        <v>3</v>
      </c>
      <c r="R36" s="21" t="s">
        <v>634</v>
      </c>
      <c r="S36" s="21">
        <v>3</v>
      </c>
      <c r="T36" s="14" t="s">
        <v>564</v>
      </c>
    </row>
    <row r="37" spans="1:20" ht="64.5" customHeight="1">
      <c r="A37" s="13" t="s">
        <v>11</v>
      </c>
      <c r="B37" s="14">
        <v>32</v>
      </c>
      <c r="C37" s="14" t="s">
        <v>28</v>
      </c>
      <c r="D37" s="14" t="s">
        <v>597</v>
      </c>
      <c r="E37" s="14" t="s">
        <v>566</v>
      </c>
      <c r="F37" s="14">
        <v>6</v>
      </c>
      <c r="G37" s="14">
        <v>1</v>
      </c>
      <c r="H37" s="14">
        <v>0</v>
      </c>
      <c r="I37" s="14">
        <v>0</v>
      </c>
      <c r="J37" s="14">
        <v>1</v>
      </c>
      <c r="K37" s="14">
        <v>1</v>
      </c>
      <c r="L37" s="14">
        <v>0</v>
      </c>
      <c r="M37" s="14">
        <v>0</v>
      </c>
      <c r="N37" s="14">
        <v>0</v>
      </c>
      <c r="O37" s="16">
        <f t="shared" si="0"/>
        <v>3</v>
      </c>
      <c r="P37" s="17"/>
      <c r="Q37" s="17">
        <v>3</v>
      </c>
      <c r="R37" s="21" t="s">
        <v>634</v>
      </c>
      <c r="S37" s="21">
        <v>3</v>
      </c>
      <c r="T37" s="14" t="s">
        <v>588</v>
      </c>
    </row>
    <row r="38" spans="1:20" ht="64.5" customHeight="1">
      <c r="A38" s="13" t="s">
        <v>11</v>
      </c>
      <c r="B38" s="14">
        <v>33</v>
      </c>
      <c r="C38" s="14" t="s">
        <v>28</v>
      </c>
      <c r="D38" s="27" t="s">
        <v>42</v>
      </c>
      <c r="E38" s="19" t="s">
        <v>65</v>
      </c>
      <c r="F38" s="14">
        <v>6</v>
      </c>
      <c r="G38" s="13">
        <v>1</v>
      </c>
      <c r="H38" s="13">
        <v>0</v>
      </c>
      <c r="I38" s="13">
        <v>0</v>
      </c>
      <c r="J38" s="13">
        <v>0</v>
      </c>
      <c r="K38" s="13">
        <v>1</v>
      </c>
      <c r="L38" s="13">
        <v>0</v>
      </c>
      <c r="M38" s="13">
        <v>0</v>
      </c>
      <c r="N38" s="13">
        <v>0</v>
      </c>
      <c r="O38" s="16">
        <f t="shared" si="0"/>
        <v>2</v>
      </c>
      <c r="P38" s="16"/>
      <c r="Q38" s="16">
        <v>2</v>
      </c>
      <c r="R38" s="21" t="s">
        <v>634</v>
      </c>
      <c r="S38" s="21">
        <v>4</v>
      </c>
      <c r="T38" s="14" t="s">
        <v>67</v>
      </c>
    </row>
    <row r="39" spans="1:20" ht="64.5" customHeight="1">
      <c r="A39" s="13" t="s">
        <v>11</v>
      </c>
      <c r="B39" s="14">
        <v>34</v>
      </c>
      <c r="C39" s="14" t="s">
        <v>28</v>
      </c>
      <c r="D39" s="14" t="s">
        <v>108</v>
      </c>
      <c r="E39" s="14" t="s">
        <v>100</v>
      </c>
      <c r="F39" s="14">
        <v>6</v>
      </c>
      <c r="G39" s="24">
        <v>1</v>
      </c>
      <c r="H39" s="24">
        <v>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16">
        <f t="shared" si="0"/>
        <v>2</v>
      </c>
      <c r="P39" s="25"/>
      <c r="Q39" s="25">
        <v>2</v>
      </c>
      <c r="R39" s="21" t="s">
        <v>634</v>
      </c>
      <c r="S39" s="21">
        <v>4</v>
      </c>
      <c r="T39" s="14" t="s">
        <v>109</v>
      </c>
    </row>
    <row r="40" spans="1:20" ht="64.5" customHeight="1">
      <c r="A40" s="13" t="s">
        <v>11</v>
      </c>
      <c r="B40" s="14">
        <v>35</v>
      </c>
      <c r="C40" s="14" t="s">
        <v>28</v>
      </c>
      <c r="D40" s="22" t="s">
        <v>126</v>
      </c>
      <c r="E40" s="19" t="s">
        <v>125</v>
      </c>
      <c r="F40" s="22">
        <v>6</v>
      </c>
      <c r="G40" s="30">
        <v>0</v>
      </c>
      <c r="H40" s="30">
        <v>1</v>
      </c>
      <c r="I40" s="30">
        <v>0</v>
      </c>
      <c r="J40" s="30">
        <v>1</v>
      </c>
      <c r="K40" s="30">
        <v>0</v>
      </c>
      <c r="L40" s="30">
        <v>0</v>
      </c>
      <c r="M40" s="30">
        <v>0</v>
      </c>
      <c r="N40" s="30">
        <v>0</v>
      </c>
      <c r="O40" s="16">
        <f t="shared" si="0"/>
        <v>2</v>
      </c>
      <c r="P40" s="15"/>
      <c r="Q40" s="15">
        <v>2</v>
      </c>
      <c r="R40" s="21" t="s">
        <v>634</v>
      </c>
      <c r="S40" s="21">
        <v>4</v>
      </c>
      <c r="T40" s="22" t="s">
        <v>127</v>
      </c>
    </row>
    <row r="41" spans="1:20" ht="64.5" customHeight="1">
      <c r="A41" s="13" t="s">
        <v>11</v>
      </c>
      <c r="B41" s="14">
        <v>36</v>
      </c>
      <c r="C41" s="14" t="s">
        <v>28</v>
      </c>
      <c r="D41" s="18" t="s">
        <v>129</v>
      </c>
      <c r="E41" s="18" t="s">
        <v>125</v>
      </c>
      <c r="F41" s="14">
        <v>6</v>
      </c>
      <c r="G41" s="13">
        <v>1</v>
      </c>
      <c r="H41" s="13">
        <v>0</v>
      </c>
      <c r="I41" s="13">
        <v>0</v>
      </c>
      <c r="J41" s="13">
        <v>1</v>
      </c>
      <c r="K41" s="13">
        <v>0</v>
      </c>
      <c r="L41" s="13">
        <v>0</v>
      </c>
      <c r="M41" s="13">
        <v>0</v>
      </c>
      <c r="N41" s="13">
        <v>0</v>
      </c>
      <c r="O41" s="16">
        <f t="shared" si="0"/>
        <v>2</v>
      </c>
      <c r="P41" s="16"/>
      <c r="Q41" s="16">
        <v>2</v>
      </c>
      <c r="R41" s="21" t="s">
        <v>634</v>
      </c>
      <c r="S41" s="21">
        <v>4</v>
      </c>
      <c r="T41" s="18" t="s">
        <v>127</v>
      </c>
    </row>
    <row r="42" spans="1:20" ht="64.5" customHeight="1">
      <c r="A42" s="13" t="s">
        <v>11</v>
      </c>
      <c r="B42" s="14">
        <v>37</v>
      </c>
      <c r="C42" s="14" t="s">
        <v>28</v>
      </c>
      <c r="D42" s="14" t="s">
        <v>171</v>
      </c>
      <c r="E42" s="14" t="s">
        <v>156</v>
      </c>
      <c r="F42" s="14">
        <v>6</v>
      </c>
      <c r="G42" s="13">
        <v>0</v>
      </c>
      <c r="H42" s="13">
        <v>1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6">
        <f t="shared" si="0"/>
        <v>2</v>
      </c>
      <c r="P42" s="16"/>
      <c r="Q42" s="16">
        <v>2</v>
      </c>
      <c r="R42" s="21" t="s">
        <v>634</v>
      </c>
      <c r="S42" s="21">
        <v>4</v>
      </c>
      <c r="T42" s="14" t="s">
        <v>172</v>
      </c>
    </row>
    <row r="43" spans="1:20" ht="64.5" customHeight="1">
      <c r="A43" s="13" t="s">
        <v>11</v>
      </c>
      <c r="B43" s="14">
        <v>38</v>
      </c>
      <c r="C43" s="14" t="s">
        <v>28</v>
      </c>
      <c r="D43" s="14" t="s">
        <v>306</v>
      </c>
      <c r="E43" s="14" t="s">
        <v>242</v>
      </c>
      <c r="F43" s="14">
        <v>6</v>
      </c>
      <c r="G43" s="14">
        <v>1</v>
      </c>
      <c r="H43" s="14">
        <v>1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6">
        <f t="shared" si="0"/>
        <v>2</v>
      </c>
      <c r="P43" s="17"/>
      <c r="Q43" s="17">
        <v>2</v>
      </c>
      <c r="R43" s="21" t="s">
        <v>634</v>
      </c>
      <c r="S43" s="21">
        <v>4</v>
      </c>
      <c r="T43" s="14" t="s">
        <v>66</v>
      </c>
    </row>
    <row r="44" spans="1:20" ht="64.5" customHeight="1">
      <c r="A44" s="13" t="s">
        <v>11</v>
      </c>
      <c r="B44" s="14">
        <v>39</v>
      </c>
      <c r="C44" s="14" t="s">
        <v>28</v>
      </c>
      <c r="D44" s="14" t="s">
        <v>307</v>
      </c>
      <c r="E44" s="14" t="s">
        <v>242</v>
      </c>
      <c r="F44" s="14">
        <v>6</v>
      </c>
      <c r="G44" s="13">
        <v>0</v>
      </c>
      <c r="H44" s="13">
        <v>1</v>
      </c>
      <c r="I44" s="13">
        <v>0</v>
      </c>
      <c r="J44" s="13">
        <v>1</v>
      </c>
      <c r="K44" s="13">
        <v>0</v>
      </c>
      <c r="L44" s="13">
        <v>0</v>
      </c>
      <c r="M44" s="13">
        <v>0</v>
      </c>
      <c r="N44" s="13">
        <v>0</v>
      </c>
      <c r="O44" s="16">
        <f t="shared" si="0"/>
        <v>2</v>
      </c>
      <c r="P44" s="13"/>
      <c r="Q44" s="16">
        <v>2</v>
      </c>
      <c r="R44" s="21" t="s">
        <v>634</v>
      </c>
      <c r="S44" s="21">
        <v>4</v>
      </c>
      <c r="T44" s="14" t="s">
        <v>66</v>
      </c>
    </row>
    <row r="45" spans="1:20" ht="64.5" customHeight="1">
      <c r="A45" s="13" t="s">
        <v>11</v>
      </c>
      <c r="B45" s="14">
        <v>40</v>
      </c>
      <c r="C45" s="14" t="s">
        <v>28</v>
      </c>
      <c r="D45" s="22" t="s">
        <v>308</v>
      </c>
      <c r="E45" s="19" t="s">
        <v>242</v>
      </c>
      <c r="F45" s="22">
        <v>6</v>
      </c>
      <c r="G45" s="22">
        <v>1</v>
      </c>
      <c r="H45" s="22">
        <v>0</v>
      </c>
      <c r="I45" s="22">
        <v>0</v>
      </c>
      <c r="J45" s="22">
        <v>1</v>
      </c>
      <c r="K45" s="22">
        <v>0</v>
      </c>
      <c r="L45" s="22">
        <v>0</v>
      </c>
      <c r="M45" s="22">
        <v>0</v>
      </c>
      <c r="N45" s="22">
        <v>0</v>
      </c>
      <c r="O45" s="16">
        <f t="shared" si="0"/>
        <v>2</v>
      </c>
      <c r="P45" s="15"/>
      <c r="Q45" s="15">
        <v>2</v>
      </c>
      <c r="R45" s="21" t="s">
        <v>634</v>
      </c>
      <c r="S45" s="21">
        <v>4</v>
      </c>
      <c r="T45" s="22" t="s">
        <v>66</v>
      </c>
    </row>
    <row r="46" spans="1:20" ht="64.5" customHeight="1">
      <c r="A46" s="13" t="s">
        <v>11</v>
      </c>
      <c r="B46" s="14">
        <v>41</v>
      </c>
      <c r="C46" s="14" t="s">
        <v>28</v>
      </c>
      <c r="D46" s="22" t="s">
        <v>309</v>
      </c>
      <c r="E46" s="19" t="s">
        <v>242</v>
      </c>
      <c r="F46" s="22">
        <v>6</v>
      </c>
      <c r="G46" s="30">
        <v>1</v>
      </c>
      <c r="H46" s="30">
        <v>1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16">
        <f t="shared" si="0"/>
        <v>2</v>
      </c>
      <c r="P46" s="23"/>
      <c r="Q46" s="23">
        <v>2</v>
      </c>
      <c r="R46" s="21" t="s">
        <v>634</v>
      </c>
      <c r="S46" s="21">
        <v>4</v>
      </c>
      <c r="T46" s="22" t="s">
        <v>66</v>
      </c>
    </row>
    <row r="47" spans="1:20" ht="64.5" customHeight="1">
      <c r="A47" s="13" t="s">
        <v>11</v>
      </c>
      <c r="B47" s="14">
        <v>42</v>
      </c>
      <c r="C47" s="14" t="s">
        <v>28</v>
      </c>
      <c r="D47" s="22" t="s">
        <v>310</v>
      </c>
      <c r="E47" s="19" t="s">
        <v>242</v>
      </c>
      <c r="F47" s="22">
        <v>6</v>
      </c>
      <c r="G47" s="22">
        <v>1</v>
      </c>
      <c r="H47" s="22">
        <v>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16">
        <f t="shared" si="0"/>
        <v>2</v>
      </c>
      <c r="P47" s="23"/>
      <c r="Q47" s="23">
        <v>2</v>
      </c>
      <c r="R47" s="21" t="s">
        <v>634</v>
      </c>
      <c r="S47" s="21">
        <v>4</v>
      </c>
      <c r="T47" s="22" t="s">
        <v>66</v>
      </c>
    </row>
    <row r="48" spans="1:20" ht="64.5" customHeight="1">
      <c r="A48" s="13" t="s">
        <v>11</v>
      </c>
      <c r="B48" s="14">
        <v>43</v>
      </c>
      <c r="C48" s="14" t="s">
        <v>28</v>
      </c>
      <c r="D48" s="14" t="s">
        <v>311</v>
      </c>
      <c r="E48" s="19" t="s">
        <v>242</v>
      </c>
      <c r="F48" s="14">
        <v>6</v>
      </c>
      <c r="G48" s="18">
        <v>1</v>
      </c>
      <c r="H48" s="18">
        <v>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6">
        <f t="shared" si="0"/>
        <v>2</v>
      </c>
      <c r="P48" s="21"/>
      <c r="Q48" s="17">
        <v>2</v>
      </c>
      <c r="R48" s="21" t="s">
        <v>634</v>
      </c>
      <c r="S48" s="21">
        <v>4</v>
      </c>
      <c r="T48" s="14" t="s">
        <v>66</v>
      </c>
    </row>
    <row r="49" spans="1:20" ht="64.5" customHeight="1">
      <c r="A49" s="13" t="s">
        <v>11</v>
      </c>
      <c r="B49" s="14">
        <v>44</v>
      </c>
      <c r="C49" s="14" t="s">
        <v>28</v>
      </c>
      <c r="D49" s="14" t="s">
        <v>312</v>
      </c>
      <c r="E49" s="19" t="s">
        <v>242</v>
      </c>
      <c r="F49" s="14">
        <v>6</v>
      </c>
      <c r="G49" s="18">
        <v>0</v>
      </c>
      <c r="H49" s="18">
        <v>1</v>
      </c>
      <c r="I49" s="18">
        <v>0</v>
      </c>
      <c r="J49" s="18">
        <v>0</v>
      </c>
      <c r="K49" s="18">
        <v>1</v>
      </c>
      <c r="L49" s="18">
        <v>0</v>
      </c>
      <c r="M49" s="18">
        <v>0</v>
      </c>
      <c r="N49" s="18">
        <v>0</v>
      </c>
      <c r="O49" s="16">
        <f t="shared" si="0"/>
        <v>2</v>
      </c>
      <c r="P49" s="21"/>
      <c r="Q49" s="17">
        <v>2</v>
      </c>
      <c r="R49" s="21" t="s">
        <v>634</v>
      </c>
      <c r="S49" s="21">
        <v>4</v>
      </c>
      <c r="T49" s="14" t="s">
        <v>66</v>
      </c>
    </row>
    <row r="50" spans="1:20" ht="64.5" customHeight="1">
      <c r="A50" s="13" t="s">
        <v>11</v>
      </c>
      <c r="B50" s="14">
        <v>45</v>
      </c>
      <c r="C50" s="14" t="s">
        <v>28</v>
      </c>
      <c r="D50" s="14" t="s">
        <v>439</v>
      </c>
      <c r="E50" s="14" t="s">
        <v>394</v>
      </c>
      <c r="F50" s="14">
        <v>6</v>
      </c>
      <c r="G50" s="13">
        <v>1</v>
      </c>
      <c r="H50" s="13">
        <v>1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>
        <f t="shared" si="0"/>
        <v>2</v>
      </c>
      <c r="P50" s="16"/>
      <c r="Q50" s="16">
        <v>2</v>
      </c>
      <c r="R50" s="21" t="s">
        <v>634</v>
      </c>
      <c r="S50" s="21">
        <v>4</v>
      </c>
      <c r="T50" s="14" t="s">
        <v>432</v>
      </c>
    </row>
    <row r="51" spans="1:20" ht="64.5" customHeight="1">
      <c r="A51" s="13" t="s">
        <v>11</v>
      </c>
      <c r="B51" s="14">
        <v>46</v>
      </c>
      <c r="C51" s="14" t="s">
        <v>28</v>
      </c>
      <c r="D51" s="22" t="s">
        <v>443</v>
      </c>
      <c r="E51" s="19" t="s">
        <v>394</v>
      </c>
      <c r="F51" s="22">
        <v>6</v>
      </c>
      <c r="G51" s="22">
        <v>1</v>
      </c>
      <c r="H51" s="22">
        <v>1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16">
        <f t="shared" si="0"/>
        <v>2</v>
      </c>
      <c r="P51" s="23"/>
      <c r="Q51" s="23">
        <v>2</v>
      </c>
      <c r="R51" s="21" t="s">
        <v>634</v>
      </c>
      <c r="S51" s="21">
        <v>4</v>
      </c>
      <c r="T51" s="22" t="s">
        <v>432</v>
      </c>
    </row>
    <row r="52" spans="1:20" ht="64.5" customHeight="1">
      <c r="A52" s="13" t="s">
        <v>11</v>
      </c>
      <c r="B52" s="14">
        <v>47</v>
      </c>
      <c r="C52" s="14" t="s">
        <v>28</v>
      </c>
      <c r="D52" s="14" t="s">
        <v>446</v>
      </c>
      <c r="E52" s="19" t="s">
        <v>391</v>
      </c>
      <c r="F52" s="14">
        <v>6</v>
      </c>
      <c r="G52" s="13">
        <v>1</v>
      </c>
      <c r="H52" s="13">
        <v>1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6">
        <f t="shared" si="0"/>
        <v>2</v>
      </c>
      <c r="P52" s="16"/>
      <c r="Q52" s="16">
        <v>2</v>
      </c>
      <c r="R52" s="21" t="s">
        <v>634</v>
      </c>
      <c r="S52" s="21">
        <v>4</v>
      </c>
      <c r="T52" s="14" t="s">
        <v>429</v>
      </c>
    </row>
    <row r="53" spans="1:20" ht="64.5" customHeight="1">
      <c r="A53" s="13" t="s">
        <v>11</v>
      </c>
      <c r="B53" s="14">
        <v>48</v>
      </c>
      <c r="C53" s="14" t="s">
        <v>28</v>
      </c>
      <c r="D53" s="14" t="s">
        <v>525</v>
      </c>
      <c r="E53" s="14" t="s">
        <v>520</v>
      </c>
      <c r="F53" s="14">
        <v>6</v>
      </c>
      <c r="G53" s="13">
        <v>1</v>
      </c>
      <c r="H53" s="13">
        <v>0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6">
        <f t="shared" si="0"/>
        <v>2</v>
      </c>
      <c r="P53" s="16"/>
      <c r="Q53" s="16">
        <v>2</v>
      </c>
      <c r="R53" s="21" t="s">
        <v>634</v>
      </c>
      <c r="S53" s="21">
        <v>4</v>
      </c>
      <c r="T53" s="14" t="s">
        <v>521</v>
      </c>
    </row>
    <row r="54" spans="1:20" ht="64.5" customHeight="1">
      <c r="A54" s="13" t="s">
        <v>11</v>
      </c>
      <c r="B54" s="14">
        <v>49</v>
      </c>
      <c r="C54" s="14" t="s">
        <v>28</v>
      </c>
      <c r="D54" s="14" t="s">
        <v>527</v>
      </c>
      <c r="E54" s="14" t="s">
        <v>520</v>
      </c>
      <c r="F54" s="14">
        <v>6</v>
      </c>
      <c r="G54" s="13">
        <v>1</v>
      </c>
      <c r="H54" s="13">
        <v>1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6">
        <f t="shared" si="0"/>
        <v>2</v>
      </c>
      <c r="P54" s="16"/>
      <c r="Q54" s="16">
        <v>2</v>
      </c>
      <c r="R54" s="21" t="s">
        <v>634</v>
      </c>
      <c r="S54" s="21">
        <v>4</v>
      </c>
      <c r="T54" s="14" t="s">
        <v>521</v>
      </c>
    </row>
    <row r="55" spans="1:20" ht="64.5" customHeight="1">
      <c r="A55" s="13" t="s">
        <v>11</v>
      </c>
      <c r="B55" s="14">
        <v>50</v>
      </c>
      <c r="C55" s="14" t="s">
        <v>28</v>
      </c>
      <c r="D55" s="14" t="s">
        <v>589</v>
      </c>
      <c r="E55" s="14" t="s">
        <v>548</v>
      </c>
      <c r="F55" s="14">
        <v>6</v>
      </c>
      <c r="G55" s="14">
        <v>1</v>
      </c>
      <c r="H55" s="14">
        <v>0</v>
      </c>
      <c r="I55" s="14">
        <v>0</v>
      </c>
      <c r="J55" s="14">
        <v>1</v>
      </c>
      <c r="K55" s="14">
        <v>0</v>
      </c>
      <c r="L55" s="14">
        <v>0</v>
      </c>
      <c r="M55" s="14">
        <v>0</v>
      </c>
      <c r="N55" s="14">
        <v>0</v>
      </c>
      <c r="O55" s="16">
        <f t="shared" si="0"/>
        <v>2</v>
      </c>
      <c r="P55" s="17"/>
      <c r="Q55" s="17">
        <v>2</v>
      </c>
      <c r="R55" s="21" t="s">
        <v>634</v>
      </c>
      <c r="S55" s="21">
        <v>4</v>
      </c>
      <c r="T55" s="14" t="s">
        <v>590</v>
      </c>
    </row>
    <row r="56" spans="1:20" ht="64.5" customHeight="1">
      <c r="A56" s="13" t="s">
        <v>11</v>
      </c>
      <c r="B56" s="14">
        <v>51</v>
      </c>
      <c r="C56" s="14" t="s">
        <v>28</v>
      </c>
      <c r="D56" s="14" t="s">
        <v>591</v>
      </c>
      <c r="E56" s="14" t="s">
        <v>548</v>
      </c>
      <c r="F56" s="14">
        <v>6</v>
      </c>
      <c r="G56" s="14">
        <v>1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14">
        <v>0</v>
      </c>
      <c r="O56" s="16">
        <f t="shared" si="0"/>
        <v>2</v>
      </c>
      <c r="P56" s="17"/>
      <c r="Q56" s="17">
        <v>2</v>
      </c>
      <c r="R56" s="21" t="s">
        <v>634</v>
      </c>
      <c r="S56" s="21">
        <v>4</v>
      </c>
      <c r="T56" s="14" t="s">
        <v>590</v>
      </c>
    </row>
    <row r="57" spans="1:20" ht="64.5" customHeight="1">
      <c r="A57" s="13" t="s">
        <v>11</v>
      </c>
      <c r="B57" s="14">
        <v>52</v>
      </c>
      <c r="C57" s="14" t="s">
        <v>28</v>
      </c>
      <c r="D57" s="14" t="s">
        <v>593</v>
      </c>
      <c r="E57" s="14" t="s">
        <v>548</v>
      </c>
      <c r="F57" s="14">
        <v>6</v>
      </c>
      <c r="G57" s="14">
        <v>1</v>
      </c>
      <c r="H57" s="14">
        <v>1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6">
        <f t="shared" si="0"/>
        <v>2</v>
      </c>
      <c r="P57" s="17"/>
      <c r="Q57" s="17">
        <v>2</v>
      </c>
      <c r="R57" s="21" t="s">
        <v>634</v>
      </c>
      <c r="S57" s="21">
        <v>4</v>
      </c>
      <c r="T57" s="14" t="s">
        <v>594</v>
      </c>
    </row>
    <row r="58" spans="1:20" ht="64.5" customHeight="1">
      <c r="A58" s="13" t="s">
        <v>11</v>
      </c>
      <c r="B58" s="14">
        <v>53</v>
      </c>
      <c r="C58" s="14" t="s">
        <v>28</v>
      </c>
      <c r="D58" s="14" t="s">
        <v>218</v>
      </c>
      <c r="E58" s="19" t="s">
        <v>194</v>
      </c>
      <c r="F58" s="14">
        <v>6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6">
        <f t="shared" si="0"/>
        <v>1</v>
      </c>
      <c r="P58" s="16"/>
      <c r="Q58" s="16">
        <v>1</v>
      </c>
      <c r="R58" s="21" t="s">
        <v>634</v>
      </c>
      <c r="S58" s="15">
        <v>5</v>
      </c>
      <c r="T58" s="14" t="s">
        <v>205</v>
      </c>
    </row>
    <row r="59" spans="1:20" ht="64.5" customHeight="1">
      <c r="A59" s="13" t="s">
        <v>11</v>
      </c>
      <c r="B59" s="14">
        <v>54</v>
      </c>
      <c r="C59" s="14" t="s">
        <v>28</v>
      </c>
      <c r="D59" s="14" t="s">
        <v>219</v>
      </c>
      <c r="E59" s="14" t="s">
        <v>194</v>
      </c>
      <c r="F59" s="14">
        <v>6</v>
      </c>
      <c r="G59" s="13">
        <v>0</v>
      </c>
      <c r="H59" s="13">
        <v>1</v>
      </c>
      <c r="I59" s="13">
        <v>0</v>
      </c>
      <c r="J59" s="13">
        <v>0</v>
      </c>
      <c r="K59" s="14">
        <v>0</v>
      </c>
      <c r="L59" s="14">
        <v>0</v>
      </c>
      <c r="M59" s="14">
        <v>0</v>
      </c>
      <c r="N59" s="14">
        <v>0</v>
      </c>
      <c r="O59" s="16">
        <f t="shared" si="0"/>
        <v>1</v>
      </c>
      <c r="P59" s="16"/>
      <c r="Q59" s="16">
        <v>1</v>
      </c>
      <c r="R59" s="21" t="s">
        <v>634</v>
      </c>
      <c r="S59" s="15">
        <v>5</v>
      </c>
      <c r="T59" s="14" t="s">
        <v>205</v>
      </c>
    </row>
    <row r="60" spans="1:20" ht="64.5" customHeight="1">
      <c r="A60" s="13" t="s">
        <v>11</v>
      </c>
      <c r="B60" s="14">
        <v>55</v>
      </c>
      <c r="C60" s="14" t="s">
        <v>28</v>
      </c>
      <c r="D60" s="14" t="s">
        <v>313</v>
      </c>
      <c r="E60" s="14" t="s">
        <v>242</v>
      </c>
      <c r="F60" s="14">
        <v>6</v>
      </c>
      <c r="G60" s="13">
        <v>0</v>
      </c>
      <c r="H60" s="13">
        <v>0</v>
      </c>
      <c r="I60" s="13">
        <v>0</v>
      </c>
      <c r="J60" s="13">
        <v>0</v>
      </c>
      <c r="K60" s="13">
        <v>1</v>
      </c>
      <c r="L60" s="13">
        <v>0</v>
      </c>
      <c r="M60" s="13">
        <v>0</v>
      </c>
      <c r="N60" s="13">
        <v>0</v>
      </c>
      <c r="O60" s="16">
        <f t="shared" si="0"/>
        <v>1</v>
      </c>
      <c r="P60" s="16"/>
      <c r="Q60" s="16">
        <v>1</v>
      </c>
      <c r="R60" s="21" t="s">
        <v>634</v>
      </c>
      <c r="S60" s="15">
        <v>5</v>
      </c>
      <c r="T60" s="14" t="s">
        <v>66</v>
      </c>
    </row>
    <row r="61" spans="1:20" ht="64.5" customHeight="1">
      <c r="A61" s="13" t="s">
        <v>11</v>
      </c>
      <c r="B61" s="14">
        <v>56</v>
      </c>
      <c r="C61" s="14" t="s">
        <v>28</v>
      </c>
      <c r="D61" s="14" t="s">
        <v>314</v>
      </c>
      <c r="E61" s="19" t="s">
        <v>242</v>
      </c>
      <c r="F61" s="14">
        <v>6</v>
      </c>
      <c r="G61" s="13">
        <v>1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6">
        <f t="shared" si="0"/>
        <v>1</v>
      </c>
      <c r="P61" s="16"/>
      <c r="Q61" s="16">
        <v>1</v>
      </c>
      <c r="R61" s="21" t="s">
        <v>634</v>
      </c>
      <c r="S61" s="15">
        <v>5</v>
      </c>
      <c r="T61" s="14" t="s">
        <v>66</v>
      </c>
    </row>
    <row r="62" spans="1:20" ht="64.5" customHeight="1">
      <c r="A62" s="13" t="s">
        <v>11</v>
      </c>
      <c r="B62" s="14">
        <v>57</v>
      </c>
      <c r="C62" s="14" t="s">
        <v>28</v>
      </c>
      <c r="D62" s="14" t="s">
        <v>315</v>
      </c>
      <c r="E62" s="19" t="s">
        <v>242</v>
      </c>
      <c r="F62" s="14" t="s">
        <v>316</v>
      </c>
      <c r="G62" s="13">
        <v>0</v>
      </c>
      <c r="H62" s="13">
        <v>0</v>
      </c>
      <c r="I62" s="13">
        <v>0</v>
      </c>
      <c r="J62" s="13">
        <v>0</v>
      </c>
      <c r="K62" s="13">
        <v>1</v>
      </c>
      <c r="L62" s="13">
        <v>0</v>
      </c>
      <c r="M62" s="13">
        <v>0</v>
      </c>
      <c r="N62" s="13">
        <v>0</v>
      </c>
      <c r="O62" s="16">
        <f t="shared" si="0"/>
        <v>1</v>
      </c>
      <c r="P62" s="16"/>
      <c r="Q62" s="16">
        <v>1</v>
      </c>
      <c r="R62" s="21" t="s">
        <v>634</v>
      </c>
      <c r="S62" s="15">
        <v>5</v>
      </c>
      <c r="T62" s="14" t="s">
        <v>300</v>
      </c>
    </row>
    <row r="63" spans="1:20" ht="64.5" customHeight="1">
      <c r="A63" s="13" t="s">
        <v>11</v>
      </c>
      <c r="B63" s="14">
        <v>58</v>
      </c>
      <c r="C63" s="14" t="s">
        <v>28</v>
      </c>
      <c r="D63" s="14" t="s">
        <v>317</v>
      </c>
      <c r="E63" s="19" t="s">
        <v>242</v>
      </c>
      <c r="F63" s="14" t="s">
        <v>316</v>
      </c>
      <c r="G63" s="13">
        <v>1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6">
        <f t="shared" si="0"/>
        <v>1</v>
      </c>
      <c r="P63" s="16"/>
      <c r="Q63" s="16">
        <v>1</v>
      </c>
      <c r="R63" s="21" t="s">
        <v>634</v>
      </c>
      <c r="S63" s="15">
        <v>5</v>
      </c>
      <c r="T63" s="14" t="s">
        <v>300</v>
      </c>
    </row>
    <row r="64" spans="1:20" ht="64.5" customHeight="1">
      <c r="A64" s="13" t="s">
        <v>11</v>
      </c>
      <c r="B64" s="14">
        <v>59</v>
      </c>
      <c r="C64" s="14" t="s">
        <v>28</v>
      </c>
      <c r="D64" s="14" t="s">
        <v>318</v>
      </c>
      <c r="E64" s="14" t="s">
        <v>242</v>
      </c>
      <c r="F64" s="14">
        <v>6</v>
      </c>
      <c r="G64" s="14">
        <v>0</v>
      </c>
      <c r="H64" s="14">
        <v>0</v>
      </c>
      <c r="I64" s="14">
        <v>0</v>
      </c>
      <c r="J64" s="14">
        <v>1</v>
      </c>
      <c r="K64" s="14">
        <v>0</v>
      </c>
      <c r="L64" s="14">
        <v>0</v>
      </c>
      <c r="M64" s="14">
        <v>0</v>
      </c>
      <c r="N64" s="14">
        <v>0</v>
      </c>
      <c r="O64" s="16">
        <f t="shared" si="0"/>
        <v>1</v>
      </c>
      <c r="P64" s="17"/>
      <c r="Q64" s="17">
        <v>1</v>
      </c>
      <c r="R64" s="21" t="s">
        <v>634</v>
      </c>
      <c r="S64" s="15">
        <v>5</v>
      </c>
      <c r="T64" s="14" t="s">
        <v>66</v>
      </c>
    </row>
    <row r="65" spans="1:20" ht="64.5" customHeight="1">
      <c r="A65" s="13" t="s">
        <v>11</v>
      </c>
      <c r="B65" s="14">
        <v>60</v>
      </c>
      <c r="C65" s="14" t="s">
        <v>28</v>
      </c>
      <c r="D65" s="14" t="s">
        <v>319</v>
      </c>
      <c r="E65" s="14" t="s">
        <v>242</v>
      </c>
      <c r="F65" s="14">
        <v>6</v>
      </c>
      <c r="G65" s="13">
        <v>1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6">
        <f t="shared" si="0"/>
        <v>1</v>
      </c>
      <c r="P65" s="13"/>
      <c r="Q65" s="16">
        <v>1</v>
      </c>
      <c r="R65" s="21" t="s">
        <v>634</v>
      </c>
      <c r="S65" s="15">
        <v>5</v>
      </c>
      <c r="T65" s="14" t="s">
        <v>66</v>
      </c>
    </row>
    <row r="66" spans="1:20" ht="64.5" customHeight="1">
      <c r="A66" s="13" t="s">
        <v>11</v>
      </c>
      <c r="B66" s="14">
        <v>61</v>
      </c>
      <c r="C66" s="14" t="s">
        <v>28</v>
      </c>
      <c r="D66" s="14" t="s">
        <v>320</v>
      </c>
      <c r="E66" s="14" t="s">
        <v>242</v>
      </c>
      <c r="F66" s="14">
        <v>6</v>
      </c>
      <c r="G66" s="13">
        <v>1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6">
        <f t="shared" si="0"/>
        <v>1</v>
      </c>
      <c r="P66" s="13"/>
      <c r="Q66" s="16">
        <v>1</v>
      </c>
      <c r="R66" s="21" t="s">
        <v>634</v>
      </c>
      <c r="S66" s="15">
        <v>5</v>
      </c>
      <c r="T66" s="14" t="s">
        <v>66</v>
      </c>
    </row>
    <row r="67" spans="1:20" ht="64.5" customHeight="1">
      <c r="A67" s="13" t="s">
        <v>11</v>
      </c>
      <c r="B67" s="14">
        <v>62</v>
      </c>
      <c r="C67" s="14" t="s">
        <v>28</v>
      </c>
      <c r="D67" s="22" t="s">
        <v>322</v>
      </c>
      <c r="E67" s="19" t="s">
        <v>263</v>
      </c>
      <c r="F67" s="22">
        <v>6</v>
      </c>
      <c r="G67" s="22">
        <v>0</v>
      </c>
      <c r="H67" s="22">
        <v>1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16">
        <f t="shared" si="0"/>
        <v>1</v>
      </c>
      <c r="P67" s="23"/>
      <c r="Q67" s="23">
        <v>1</v>
      </c>
      <c r="R67" s="21" t="s">
        <v>634</v>
      </c>
      <c r="S67" s="15">
        <v>5</v>
      </c>
      <c r="T67" s="22" t="s">
        <v>264</v>
      </c>
    </row>
    <row r="68" spans="1:20" ht="64.5" customHeight="1">
      <c r="A68" s="13" t="s">
        <v>11</v>
      </c>
      <c r="B68" s="14">
        <v>63</v>
      </c>
      <c r="C68" s="14" t="s">
        <v>28</v>
      </c>
      <c r="D68" s="14" t="s">
        <v>323</v>
      </c>
      <c r="E68" s="14" t="s">
        <v>263</v>
      </c>
      <c r="F68" s="14">
        <v>6</v>
      </c>
      <c r="G68" s="13">
        <v>1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6">
        <f t="shared" si="0"/>
        <v>1</v>
      </c>
      <c r="P68" s="16"/>
      <c r="Q68" s="16">
        <v>1</v>
      </c>
      <c r="R68" s="21" t="s">
        <v>634</v>
      </c>
      <c r="S68" s="15">
        <v>5</v>
      </c>
      <c r="T68" s="14" t="s">
        <v>264</v>
      </c>
    </row>
    <row r="69" spans="1:20" ht="64.5" customHeight="1">
      <c r="A69" s="13" t="s">
        <v>11</v>
      </c>
      <c r="B69" s="14">
        <v>64</v>
      </c>
      <c r="C69" s="14" t="s">
        <v>28</v>
      </c>
      <c r="D69" s="14" t="s">
        <v>324</v>
      </c>
      <c r="E69" s="19" t="s">
        <v>263</v>
      </c>
      <c r="F69" s="14">
        <v>6</v>
      </c>
      <c r="G69" s="18">
        <v>1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6">
        <f t="shared" si="0"/>
        <v>1</v>
      </c>
      <c r="P69" s="21"/>
      <c r="Q69" s="17">
        <v>1</v>
      </c>
      <c r="R69" s="21" t="s">
        <v>634</v>
      </c>
      <c r="S69" s="15">
        <v>5</v>
      </c>
      <c r="T69" s="14" t="s">
        <v>264</v>
      </c>
    </row>
    <row r="70" spans="1:20" ht="64.5" customHeight="1">
      <c r="A70" s="13" t="s">
        <v>11</v>
      </c>
      <c r="B70" s="14">
        <v>65</v>
      </c>
      <c r="C70" s="14" t="s">
        <v>28</v>
      </c>
      <c r="D70" s="14" t="s">
        <v>445</v>
      </c>
      <c r="E70" s="14" t="s">
        <v>391</v>
      </c>
      <c r="F70" s="14">
        <v>6</v>
      </c>
      <c r="G70" s="13">
        <v>1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6">
        <f t="shared" si="0"/>
        <v>1</v>
      </c>
      <c r="P70" s="16"/>
      <c r="Q70" s="16">
        <v>1</v>
      </c>
      <c r="R70" s="21" t="s">
        <v>634</v>
      </c>
      <c r="S70" s="15">
        <v>5</v>
      </c>
      <c r="T70" s="14" t="s">
        <v>429</v>
      </c>
    </row>
    <row r="71" spans="1:20" ht="64.5" customHeight="1">
      <c r="A71" s="13" t="s">
        <v>11</v>
      </c>
      <c r="B71" s="14">
        <v>66</v>
      </c>
      <c r="C71" s="14" t="s">
        <v>28</v>
      </c>
      <c r="D71" s="14" t="s">
        <v>447</v>
      </c>
      <c r="E71" s="19" t="s">
        <v>391</v>
      </c>
      <c r="F71" s="14">
        <v>6</v>
      </c>
      <c r="G71" s="13">
        <v>0</v>
      </c>
      <c r="H71" s="13">
        <v>1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6">
        <f aca="true" t="shared" si="1" ref="O71:O82">SUM(G71:N71)</f>
        <v>1</v>
      </c>
      <c r="P71" s="16"/>
      <c r="Q71" s="16">
        <v>1</v>
      </c>
      <c r="R71" s="21" t="s">
        <v>634</v>
      </c>
      <c r="S71" s="15">
        <v>5</v>
      </c>
      <c r="T71" s="14" t="s">
        <v>429</v>
      </c>
    </row>
    <row r="72" spans="1:20" ht="64.5" customHeight="1">
      <c r="A72" s="13" t="s">
        <v>11</v>
      </c>
      <c r="B72" s="14">
        <v>67</v>
      </c>
      <c r="C72" s="14" t="s">
        <v>28</v>
      </c>
      <c r="D72" s="14" t="s">
        <v>529</v>
      </c>
      <c r="E72" s="14" t="s">
        <v>515</v>
      </c>
      <c r="F72" s="14">
        <v>6</v>
      </c>
      <c r="G72" s="13">
        <v>1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6">
        <f t="shared" si="1"/>
        <v>1</v>
      </c>
      <c r="P72" s="16"/>
      <c r="Q72" s="16">
        <v>1</v>
      </c>
      <c r="R72" s="21" t="s">
        <v>634</v>
      </c>
      <c r="S72" s="15">
        <v>5</v>
      </c>
      <c r="T72" s="14" t="s">
        <v>530</v>
      </c>
    </row>
    <row r="73" spans="1:20" ht="64.5" customHeight="1">
      <c r="A73" s="13" t="s">
        <v>11</v>
      </c>
      <c r="B73" s="14">
        <v>68</v>
      </c>
      <c r="C73" s="14" t="s">
        <v>28</v>
      </c>
      <c r="D73" s="14" t="s">
        <v>531</v>
      </c>
      <c r="E73" s="14" t="s">
        <v>515</v>
      </c>
      <c r="F73" s="14">
        <v>6</v>
      </c>
      <c r="G73" s="14">
        <v>0</v>
      </c>
      <c r="H73" s="14">
        <v>0</v>
      </c>
      <c r="I73" s="14">
        <v>0</v>
      </c>
      <c r="J73" s="14">
        <v>1</v>
      </c>
      <c r="K73" s="14">
        <v>0</v>
      </c>
      <c r="L73" s="14">
        <v>0</v>
      </c>
      <c r="M73" s="14">
        <v>0</v>
      </c>
      <c r="N73" s="14">
        <v>0</v>
      </c>
      <c r="O73" s="16">
        <f t="shared" si="1"/>
        <v>1</v>
      </c>
      <c r="P73" s="17"/>
      <c r="Q73" s="17">
        <v>1</v>
      </c>
      <c r="R73" s="21" t="s">
        <v>634</v>
      </c>
      <c r="S73" s="15">
        <v>5</v>
      </c>
      <c r="T73" s="14" t="s">
        <v>530</v>
      </c>
    </row>
    <row r="74" spans="1:20" ht="64.5" customHeight="1">
      <c r="A74" s="13" t="s">
        <v>11</v>
      </c>
      <c r="B74" s="14">
        <v>69</v>
      </c>
      <c r="C74" s="14" t="s">
        <v>28</v>
      </c>
      <c r="D74" s="14" t="s">
        <v>532</v>
      </c>
      <c r="E74" s="14" t="s">
        <v>515</v>
      </c>
      <c r="F74" s="14">
        <v>6</v>
      </c>
      <c r="G74" s="14">
        <v>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6">
        <f t="shared" si="1"/>
        <v>1</v>
      </c>
      <c r="P74" s="17"/>
      <c r="Q74" s="17">
        <v>1</v>
      </c>
      <c r="R74" s="21" t="s">
        <v>634</v>
      </c>
      <c r="S74" s="15">
        <v>5</v>
      </c>
      <c r="T74" s="14" t="s">
        <v>530</v>
      </c>
    </row>
    <row r="75" spans="1:20" ht="64.5" customHeight="1">
      <c r="A75" s="13" t="s">
        <v>11</v>
      </c>
      <c r="B75" s="14">
        <v>70</v>
      </c>
      <c r="C75" s="14" t="s">
        <v>28</v>
      </c>
      <c r="D75" s="14" t="s">
        <v>592</v>
      </c>
      <c r="E75" s="14" t="s">
        <v>548</v>
      </c>
      <c r="F75" s="14">
        <v>6</v>
      </c>
      <c r="G75" s="14">
        <v>0</v>
      </c>
      <c r="H75" s="14">
        <v>1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6">
        <f t="shared" si="1"/>
        <v>1</v>
      </c>
      <c r="P75" s="17"/>
      <c r="Q75" s="17">
        <v>1</v>
      </c>
      <c r="R75" s="21" t="s">
        <v>634</v>
      </c>
      <c r="S75" s="15">
        <v>5</v>
      </c>
      <c r="T75" s="14" t="s">
        <v>590</v>
      </c>
    </row>
    <row r="76" spans="1:20" ht="64.5" customHeight="1">
      <c r="A76" s="13" t="s">
        <v>11</v>
      </c>
      <c r="B76" s="14">
        <v>71</v>
      </c>
      <c r="C76" s="14" t="s">
        <v>28</v>
      </c>
      <c r="D76" s="14" t="s">
        <v>89</v>
      </c>
      <c r="E76" s="19" t="s">
        <v>97</v>
      </c>
      <c r="F76" s="14">
        <v>6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6">
        <f t="shared" si="1"/>
        <v>0</v>
      </c>
      <c r="P76" s="21"/>
      <c r="Q76" s="17">
        <v>0</v>
      </c>
      <c r="R76" s="21" t="s">
        <v>634</v>
      </c>
      <c r="S76" s="21">
        <v>6</v>
      </c>
      <c r="T76" s="14" t="s">
        <v>87</v>
      </c>
    </row>
    <row r="77" spans="1:20" ht="64.5" customHeight="1">
      <c r="A77" s="13" t="s">
        <v>11</v>
      </c>
      <c r="B77" s="14">
        <v>72</v>
      </c>
      <c r="C77" s="14" t="s">
        <v>28</v>
      </c>
      <c r="D77" s="14" t="s">
        <v>90</v>
      </c>
      <c r="E77" s="19" t="s">
        <v>97</v>
      </c>
      <c r="F77" s="14">
        <v>6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6">
        <f t="shared" si="1"/>
        <v>0</v>
      </c>
      <c r="P77" s="21"/>
      <c r="Q77" s="17">
        <v>0</v>
      </c>
      <c r="R77" s="21" t="s">
        <v>634</v>
      </c>
      <c r="S77" s="21">
        <v>6</v>
      </c>
      <c r="T77" s="14" t="s">
        <v>87</v>
      </c>
    </row>
    <row r="78" spans="1:20" ht="64.5" customHeight="1">
      <c r="A78" s="13" t="s">
        <v>11</v>
      </c>
      <c r="B78" s="14">
        <v>73</v>
      </c>
      <c r="C78" s="14" t="s">
        <v>28</v>
      </c>
      <c r="D78" s="14" t="s">
        <v>128</v>
      </c>
      <c r="E78" s="19" t="s">
        <v>125</v>
      </c>
      <c r="F78" s="14">
        <v>6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6">
        <f t="shared" si="1"/>
        <v>0</v>
      </c>
      <c r="P78" s="21"/>
      <c r="Q78" s="17">
        <v>0</v>
      </c>
      <c r="R78" s="21" t="s">
        <v>634</v>
      </c>
      <c r="S78" s="21">
        <v>6</v>
      </c>
      <c r="T78" s="14" t="s">
        <v>127</v>
      </c>
    </row>
    <row r="79" spans="1:20" ht="64.5" customHeight="1">
      <c r="A79" s="13" t="s">
        <v>11</v>
      </c>
      <c r="B79" s="14">
        <v>74</v>
      </c>
      <c r="C79" s="14" t="s">
        <v>28</v>
      </c>
      <c r="D79" s="14" t="s">
        <v>224</v>
      </c>
      <c r="E79" s="19" t="s">
        <v>201</v>
      </c>
      <c r="F79" s="14">
        <v>6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6">
        <f t="shared" si="1"/>
        <v>0</v>
      </c>
      <c r="P79" s="21"/>
      <c r="Q79" s="17">
        <v>0</v>
      </c>
      <c r="R79" s="21" t="s">
        <v>634</v>
      </c>
      <c r="S79" s="21">
        <v>6</v>
      </c>
      <c r="T79" s="14" t="s">
        <v>217</v>
      </c>
    </row>
    <row r="80" spans="1:20" ht="64.5" customHeight="1">
      <c r="A80" s="13" t="s">
        <v>11</v>
      </c>
      <c r="B80" s="14">
        <v>75</v>
      </c>
      <c r="C80" s="14" t="s">
        <v>28</v>
      </c>
      <c r="D80" s="22" t="s">
        <v>321</v>
      </c>
      <c r="E80" s="19" t="s">
        <v>242</v>
      </c>
      <c r="F80" s="22">
        <v>6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16">
        <f t="shared" si="1"/>
        <v>0</v>
      </c>
      <c r="P80" s="23"/>
      <c r="Q80" s="23">
        <v>0</v>
      </c>
      <c r="R80" s="21" t="s">
        <v>634</v>
      </c>
      <c r="S80" s="21">
        <v>6</v>
      </c>
      <c r="T80" s="22" t="s">
        <v>66</v>
      </c>
    </row>
    <row r="81" spans="1:20" ht="64.5" customHeight="1">
      <c r="A81" s="13" t="s">
        <v>11</v>
      </c>
      <c r="B81" s="14">
        <v>76</v>
      </c>
      <c r="C81" s="14" t="s">
        <v>28</v>
      </c>
      <c r="D81" s="14" t="s">
        <v>448</v>
      </c>
      <c r="E81" s="14" t="s">
        <v>391</v>
      </c>
      <c r="F81" s="14">
        <v>6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6">
        <f t="shared" si="1"/>
        <v>0</v>
      </c>
      <c r="P81" s="16"/>
      <c r="Q81" s="16">
        <v>0</v>
      </c>
      <c r="R81" s="21" t="s">
        <v>634</v>
      </c>
      <c r="S81" s="21">
        <v>6</v>
      </c>
      <c r="T81" s="14" t="s">
        <v>429</v>
      </c>
    </row>
    <row r="82" spans="1:20" ht="64.5" customHeight="1">
      <c r="A82" s="13" t="s">
        <v>11</v>
      </c>
      <c r="B82" s="14">
        <v>77</v>
      </c>
      <c r="C82" s="14" t="s">
        <v>28</v>
      </c>
      <c r="D82" s="14" t="s">
        <v>528</v>
      </c>
      <c r="E82" s="19" t="s">
        <v>520</v>
      </c>
      <c r="F82" s="14">
        <v>6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6">
        <f t="shared" si="1"/>
        <v>0</v>
      </c>
      <c r="P82" s="16"/>
      <c r="Q82" s="16">
        <v>0</v>
      </c>
      <c r="R82" s="21" t="s">
        <v>634</v>
      </c>
      <c r="S82" s="21">
        <v>6</v>
      </c>
      <c r="T82" s="14" t="s">
        <v>521</v>
      </c>
    </row>
  </sheetData>
  <sheetProtection/>
  <mergeCells count="14">
    <mergeCell ref="F4:F5"/>
    <mergeCell ref="G4:N4"/>
    <mergeCell ref="O4:O5"/>
    <mergeCell ref="P4:P5"/>
    <mergeCell ref="Q4:Q5"/>
    <mergeCell ref="R4:R5"/>
    <mergeCell ref="A1:Q1"/>
    <mergeCell ref="S4:S5"/>
    <mergeCell ref="T4:T5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7"/>
  <sheetViews>
    <sheetView zoomScale="70" zoomScaleNormal="70" zoomScaleSheetLayoutView="40" workbookViewId="0" topLeftCell="E1">
      <selection activeCell="Q6" sqref="Q6:T57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38.421875" style="3" customWidth="1"/>
    <col min="5" max="5" width="67.28125" style="3" customWidth="1"/>
    <col min="6" max="6" width="5.7109375" style="3" customWidth="1"/>
    <col min="7" max="14" width="8.28125" style="3" customWidth="1"/>
    <col min="15" max="15" width="11.8515625" style="1" customWidth="1"/>
    <col min="16" max="16" width="9.28125" style="1" customWidth="1"/>
    <col min="17" max="17" width="8.140625" style="1" customWidth="1"/>
    <col min="18" max="18" width="16.28125" style="1" customWidth="1"/>
    <col min="19" max="19" width="7.00390625" style="1" customWidth="1"/>
    <col min="20" max="20" width="40.28125" style="3" customWidth="1"/>
    <col min="21" max="21" width="17.421875" style="3" customWidth="1"/>
    <col min="22" max="22" width="14.140625" style="3" customWidth="1"/>
    <col min="23" max="16384" width="8.8515625" style="3" customWidth="1"/>
  </cols>
  <sheetData>
    <row r="1" spans="1:19" s="6" customFormat="1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"/>
      <c r="S1" s="5"/>
    </row>
    <row r="2" spans="1:3" ht="15.75">
      <c r="A2" s="2" t="s">
        <v>20</v>
      </c>
      <c r="B2" s="2"/>
      <c r="C2" s="2"/>
    </row>
    <row r="3" spans="1:23" ht="15.75">
      <c r="A3" s="9" t="s">
        <v>21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0"/>
      <c r="U3" s="10"/>
      <c r="V3" s="10"/>
      <c r="W3" s="10"/>
    </row>
    <row r="4" spans="1:22" ht="34.5" customHeight="1">
      <c r="A4" s="56" t="s">
        <v>6</v>
      </c>
      <c r="B4" s="56" t="s">
        <v>7</v>
      </c>
      <c r="C4" s="56" t="s">
        <v>8</v>
      </c>
      <c r="D4" s="56" t="s">
        <v>9</v>
      </c>
      <c r="E4" s="56" t="s">
        <v>32</v>
      </c>
      <c r="F4" s="58" t="s">
        <v>4</v>
      </c>
      <c r="G4" s="60" t="s">
        <v>5</v>
      </c>
      <c r="H4" s="61"/>
      <c r="I4" s="61"/>
      <c r="J4" s="61"/>
      <c r="K4" s="61"/>
      <c r="L4" s="61"/>
      <c r="M4" s="61"/>
      <c r="N4" s="62"/>
      <c r="O4" s="54" t="s">
        <v>29</v>
      </c>
      <c r="P4" s="52" t="s">
        <v>0</v>
      </c>
      <c r="Q4" s="52" t="s">
        <v>1</v>
      </c>
      <c r="R4" s="54" t="s">
        <v>3</v>
      </c>
      <c r="S4" s="52" t="s">
        <v>2</v>
      </c>
      <c r="T4" s="56" t="s">
        <v>10</v>
      </c>
      <c r="U4" s="10"/>
      <c r="V4" s="10"/>
    </row>
    <row r="5" spans="1:22" ht="56.25" customHeight="1">
      <c r="A5" s="57"/>
      <c r="B5" s="57"/>
      <c r="C5" s="57"/>
      <c r="D5" s="57"/>
      <c r="E5" s="57"/>
      <c r="F5" s="59"/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55"/>
      <c r="P5" s="53"/>
      <c r="Q5" s="53"/>
      <c r="R5" s="55"/>
      <c r="S5" s="53"/>
      <c r="T5" s="57"/>
      <c r="U5" s="10"/>
      <c r="V5" s="10"/>
    </row>
    <row r="6" spans="1:22" ht="63.75" customHeight="1">
      <c r="A6" s="13" t="s">
        <v>11</v>
      </c>
      <c r="B6" s="14">
        <v>1</v>
      </c>
      <c r="C6" s="14" t="s">
        <v>28</v>
      </c>
      <c r="D6" s="27" t="s">
        <v>174</v>
      </c>
      <c r="E6" s="14" t="s">
        <v>156</v>
      </c>
      <c r="F6" s="27">
        <v>7</v>
      </c>
      <c r="G6" s="27">
        <v>1</v>
      </c>
      <c r="H6" s="27">
        <v>1</v>
      </c>
      <c r="I6" s="27">
        <v>0</v>
      </c>
      <c r="J6" s="27">
        <v>1</v>
      </c>
      <c r="K6" s="27">
        <v>0</v>
      </c>
      <c r="L6" s="27">
        <v>0</v>
      </c>
      <c r="M6" s="27">
        <v>1</v>
      </c>
      <c r="N6" s="27">
        <v>1</v>
      </c>
      <c r="O6" s="31">
        <f aca="true" t="shared" si="0" ref="O6:O37">SUM(G6:N6)</f>
        <v>5</v>
      </c>
      <c r="P6" s="31"/>
      <c r="Q6" s="31">
        <v>5</v>
      </c>
      <c r="R6" s="65" t="s">
        <v>632</v>
      </c>
      <c r="S6" s="33">
        <v>1</v>
      </c>
      <c r="T6" s="14" t="s">
        <v>175</v>
      </c>
      <c r="U6" s="10"/>
      <c r="V6" s="10"/>
    </row>
    <row r="7" spans="1:22" ht="63.75" customHeight="1">
      <c r="A7" s="13" t="s">
        <v>11</v>
      </c>
      <c r="B7" s="14">
        <v>2</v>
      </c>
      <c r="C7" s="14" t="s">
        <v>28</v>
      </c>
      <c r="D7" s="32" t="s">
        <v>130</v>
      </c>
      <c r="E7" s="19" t="s">
        <v>125</v>
      </c>
      <c r="F7" s="14">
        <v>7</v>
      </c>
      <c r="G7" s="32">
        <v>1</v>
      </c>
      <c r="H7" s="32">
        <v>1</v>
      </c>
      <c r="I7" s="32">
        <v>0</v>
      </c>
      <c r="J7" s="32">
        <v>1</v>
      </c>
      <c r="K7" s="32">
        <v>0</v>
      </c>
      <c r="L7" s="32">
        <v>0</v>
      </c>
      <c r="M7" s="32">
        <v>0</v>
      </c>
      <c r="N7" s="32">
        <v>1</v>
      </c>
      <c r="O7" s="31">
        <f t="shared" si="0"/>
        <v>4</v>
      </c>
      <c r="P7" s="33"/>
      <c r="Q7" s="33">
        <v>4</v>
      </c>
      <c r="R7" s="65" t="s">
        <v>633</v>
      </c>
      <c r="S7" s="33">
        <v>2</v>
      </c>
      <c r="T7" s="32" t="s">
        <v>119</v>
      </c>
      <c r="U7" s="10"/>
      <c r="V7" s="10"/>
    </row>
    <row r="8" spans="1:20" ht="63.75" customHeight="1">
      <c r="A8" s="13" t="s">
        <v>11</v>
      </c>
      <c r="B8" s="14">
        <v>3</v>
      </c>
      <c r="C8" s="14" t="s">
        <v>28</v>
      </c>
      <c r="D8" s="27" t="s">
        <v>131</v>
      </c>
      <c r="E8" s="14" t="s">
        <v>125</v>
      </c>
      <c r="F8" s="14">
        <v>7</v>
      </c>
      <c r="G8" s="13">
        <v>1</v>
      </c>
      <c r="H8" s="13">
        <v>1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13">
        <v>1</v>
      </c>
      <c r="O8" s="31">
        <f t="shared" si="0"/>
        <v>4</v>
      </c>
      <c r="P8" s="16"/>
      <c r="Q8" s="16">
        <v>4</v>
      </c>
      <c r="R8" s="65" t="s">
        <v>633</v>
      </c>
      <c r="S8" s="33">
        <v>2</v>
      </c>
      <c r="T8" s="14" t="s">
        <v>119</v>
      </c>
    </row>
    <row r="9" spans="1:20" ht="63.75" customHeight="1">
      <c r="A9" s="13" t="s">
        <v>11</v>
      </c>
      <c r="B9" s="14">
        <v>4</v>
      </c>
      <c r="C9" s="14" t="s">
        <v>28</v>
      </c>
      <c r="D9" s="14" t="s">
        <v>328</v>
      </c>
      <c r="E9" s="19" t="s">
        <v>242</v>
      </c>
      <c r="F9" s="14">
        <v>7</v>
      </c>
      <c r="G9" s="13">
        <v>1</v>
      </c>
      <c r="H9" s="13">
        <v>1</v>
      </c>
      <c r="I9" s="13">
        <v>0</v>
      </c>
      <c r="J9" s="13">
        <v>0</v>
      </c>
      <c r="K9" s="13">
        <v>0</v>
      </c>
      <c r="L9" s="13">
        <v>0</v>
      </c>
      <c r="M9" s="13">
        <v>1</v>
      </c>
      <c r="N9" s="13">
        <v>0</v>
      </c>
      <c r="O9" s="31">
        <f t="shared" si="0"/>
        <v>3</v>
      </c>
      <c r="P9" s="16"/>
      <c r="Q9" s="16">
        <v>3</v>
      </c>
      <c r="R9" s="15" t="s">
        <v>634</v>
      </c>
      <c r="S9" s="15">
        <v>3</v>
      </c>
      <c r="T9" s="14" t="s">
        <v>300</v>
      </c>
    </row>
    <row r="10" spans="1:20" ht="63.75" customHeight="1">
      <c r="A10" s="13" t="s">
        <v>11</v>
      </c>
      <c r="B10" s="14">
        <v>5</v>
      </c>
      <c r="C10" s="14" t="s">
        <v>28</v>
      </c>
      <c r="D10" s="14" t="s">
        <v>329</v>
      </c>
      <c r="E10" s="34" t="s">
        <v>242</v>
      </c>
      <c r="F10" s="14">
        <v>7</v>
      </c>
      <c r="G10" s="13">
        <v>1</v>
      </c>
      <c r="H10" s="13">
        <v>1</v>
      </c>
      <c r="I10" s="13">
        <v>0</v>
      </c>
      <c r="J10" s="13">
        <v>1</v>
      </c>
      <c r="K10" s="13">
        <v>0</v>
      </c>
      <c r="L10" s="13">
        <v>0</v>
      </c>
      <c r="M10" s="13">
        <v>0</v>
      </c>
      <c r="N10" s="13">
        <v>0</v>
      </c>
      <c r="O10" s="31">
        <f t="shared" si="0"/>
        <v>3</v>
      </c>
      <c r="P10" s="16"/>
      <c r="Q10" s="16">
        <v>3</v>
      </c>
      <c r="R10" s="15" t="s">
        <v>634</v>
      </c>
      <c r="S10" s="15">
        <v>3</v>
      </c>
      <c r="T10" s="35" t="s">
        <v>300</v>
      </c>
    </row>
    <row r="11" spans="1:20" ht="63.75" customHeight="1">
      <c r="A11" s="13" t="s">
        <v>11</v>
      </c>
      <c r="B11" s="14">
        <v>6</v>
      </c>
      <c r="C11" s="14" t="s">
        <v>28</v>
      </c>
      <c r="D11" s="27" t="s">
        <v>335</v>
      </c>
      <c r="E11" s="14" t="s">
        <v>263</v>
      </c>
      <c r="F11" s="27">
        <v>7</v>
      </c>
      <c r="G11" s="27">
        <v>0</v>
      </c>
      <c r="H11" s="27">
        <v>1</v>
      </c>
      <c r="I11" s="27">
        <v>0</v>
      </c>
      <c r="J11" s="27">
        <v>1</v>
      </c>
      <c r="K11" s="27">
        <v>0</v>
      </c>
      <c r="L11" s="27">
        <v>0</v>
      </c>
      <c r="M11" s="27">
        <v>0</v>
      </c>
      <c r="N11" s="27">
        <v>1</v>
      </c>
      <c r="O11" s="31">
        <f t="shared" si="0"/>
        <v>3</v>
      </c>
      <c r="P11" s="31"/>
      <c r="Q11" s="31">
        <v>3</v>
      </c>
      <c r="R11" s="15" t="s">
        <v>634</v>
      </c>
      <c r="S11" s="15">
        <v>3</v>
      </c>
      <c r="T11" s="14" t="s">
        <v>264</v>
      </c>
    </row>
    <row r="12" spans="1:20" ht="63.75" customHeight="1">
      <c r="A12" s="13" t="s">
        <v>11</v>
      </c>
      <c r="B12" s="14">
        <v>7</v>
      </c>
      <c r="C12" s="14" t="s">
        <v>28</v>
      </c>
      <c r="D12" s="14" t="s">
        <v>602</v>
      </c>
      <c r="E12" s="14" t="s">
        <v>548</v>
      </c>
      <c r="F12" s="14">
        <v>7</v>
      </c>
      <c r="G12" s="13">
        <v>1</v>
      </c>
      <c r="H12" s="13">
        <v>1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1">
        <f t="shared" si="0"/>
        <v>3</v>
      </c>
      <c r="P12" s="16"/>
      <c r="Q12" s="16">
        <v>3</v>
      </c>
      <c r="R12" s="15" t="s">
        <v>634</v>
      </c>
      <c r="S12" s="15">
        <v>3</v>
      </c>
      <c r="T12" s="14" t="s">
        <v>590</v>
      </c>
    </row>
    <row r="13" spans="1:20" ht="63.75" customHeight="1">
      <c r="A13" s="13" t="s">
        <v>11</v>
      </c>
      <c r="B13" s="14">
        <v>8</v>
      </c>
      <c r="C13" s="14" t="s">
        <v>28</v>
      </c>
      <c r="D13" s="14" t="s">
        <v>330</v>
      </c>
      <c r="E13" s="19" t="s">
        <v>242</v>
      </c>
      <c r="F13" s="14">
        <v>7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31">
        <f t="shared" si="0"/>
        <v>2</v>
      </c>
      <c r="P13" s="16"/>
      <c r="Q13" s="16">
        <v>2</v>
      </c>
      <c r="R13" s="15" t="s">
        <v>634</v>
      </c>
      <c r="S13" s="15">
        <v>4</v>
      </c>
      <c r="T13" s="14" t="s">
        <v>275</v>
      </c>
    </row>
    <row r="14" spans="1:20" ht="63.75" customHeight="1">
      <c r="A14" s="13" t="s">
        <v>11</v>
      </c>
      <c r="B14" s="14">
        <v>9</v>
      </c>
      <c r="C14" s="14" t="s">
        <v>28</v>
      </c>
      <c r="D14" s="14" t="s">
        <v>331</v>
      </c>
      <c r="E14" s="19" t="s">
        <v>242</v>
      </c>
      <c r="F14" s="14">
        <v>7</v>
      </c>
      <c r="G14" s="13">
        <v>0</v>
      </c>
      <c r="H14" s="13">
        <v>1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0</v>
      </c>
      <c r="O14" s="31">
        <f t="shared" si="0"/>
        <v>2</v>
      </c>
      <c r="P14" s="16"/>
      <c r="Q14" s="16">
        <v>2</v>
      </c>
      <c r="R14" s="15" t="s">
        <v>634</v>
      </c>
      <c r="S14" s="15">
        <v>4</v>
      </c>
      <c r="T14" s="14" t="s">
        <v>275</v>
      </c>
    </row>
    <row r="15" spans="1:20" ht="63.75" customHeight="1">
      <c r="A15" s="13" t="s">
        <v>11</v>
      </c>
      <c r="B15" s="14">
        <v>10</v>
      </c>
      <c r="C15" s="14" t="s">
        <v>28</v>
      </c>
      <c r="D15" s="14" t="s">
        <v>336</v>
      </c>
      <c r="E15" s="14" t="s">
        <v>263</v>
      </c>
      <c r="F15" s="14">
        <v>7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1</v>
      </c>
      <c r="O15" s="31">
        <f t="shared" si="0"/>
        <v>2</v>
      </c>
      <c r="P15" s="16"/>
      <c r="Q15" s="16">
        <v>2</v>
      </c>
      <c r="R15" s="15" t="s">
        <v>634</v>
      </c>
      <c r="S15" s="15">
        <v>4</v>
      </c>
      <c r="T15" s="14" t="s">
        <v>264</v>
      </c>
    </row>
    <row r="16" spans="1:20" ht="63.75" customHeight="1">
      <c r="A16" s="13" t="s">
        <v>11</v>
      </c>
      <c r="B16" s="14">
        <v>11</v>
      </c>
      <c r="C16" s="14" t="s">
        <v>28</v>
      </c>
      <c r="D16" s="14" t="s">
        <v>455</v>
      </c>
      <c r="E16" s="27" t="s">
        <v>456</v>
      </c>
      <c r="F16" s="14">
        <v>7</v>
      </c>
      <c r="G16" s="13">
        <v>0</v>
      </c>
      <c r="H16" s="13">
        <v>1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1</v>
      </c>
      <c r="O16" s="31">
        <f t="shared" si="0"/>
        <v>2</v>
      </c>
      <c r="P16" s="16"/>
      <c r="Q16" s="16">
        <v>2</v>
      </c>
      <c r="R16" s="15" t="s">
        <v>634</v>
      </c>
      <c r="S16" s="15">
        <v>4</v>
      </c>
      <c r="T16" s="14" t="s">
        <v>457</v>
      </c>
    </row>
    <row r="17" spans="1:20" ht="63.75" customHeight="1">
      <c r="A17" s="13" t="s">
        <v>11</v>
      </c>
      <c r="B17" s="14">
        <v>12</v>
      </c>
      <c r="C17" s="14" t="s">
        <v>28</v>
      </c>
      <c r="D17" s="27" t="s">
        <v>45</v>
      </c>
      <c r="E17" s="19" t="s">
        <v>65</v>
      </c>
      <c r="F17" s="14">
        <v>7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1">
        <f t="shared" si="0"/>
        <v>1</v>
      </c>
      <c r="P17" s="16"/>
      <c r="Q17" s="16">
        <v>1</v>
      </c>
      <c r="R17" s="15" t="s">
        <v>634</v>
      </c>
      <c r="S17" s="16">
        <v>5</v>
      </c>
      <c r="T17" s="14" t="s">
        <v>67</v>
      </c>
    </row>
    <row r="18" spans="1:20" ht="63.75" customHeight="1">
      <c r="A18" s="13" t="s">
        <v>11</v>
      </c>
      <c r="B18" s="14">
        <v>13</v>
      </c>
      <c r="C18" s="14" t="s">
        <v>28</v>
      </c>
      <c r="D18" s="27" t="s">
        <v>47</v>
      </c>
      <c r="E18" s="19" t="s">
        <v>65</v>
      </c>
      <c r="F18" s="14">
        <v>7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31">
        <f t="shared" si="0"/>
        <v>1</v>
      </c>
      <c r="P18" s="21"/>
      <c r="Q18" s="21">
        <v>1</v>
      </c>
      <c r="R18" s="15" t="s">
        <v>634</v>
      </c>
      <c r="S18" s="16">
        <v>5</v>
      </c>
      <c r="T18" s="14" t="s">
        <v>67</v>
      </c>
    </row>
    <row r="19" spans="1:20" ht="63.75" customHeight="1">
      <c r="A19" s="13" t="s">
        <v>11</v>
      </c>
      <c r="B19" s="14">
        <v>14</v>
      </c>
      <c r="C19" s="14" t="s">
        <v>28</v>
      </c>
      <c r="D19" s="14" t="s">
        <v>110</v>
      </c>
      <c r="E19" s="14" t="s">
        <v>100</v>
      </c>
      <c r="F19" s="14">
        <v>7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</v>
      </c>
      <c r="N19" s="13">
        <v>0</v>
      </c>
      <c r="O19" s="31">
        <f t="shared" si="0"/>
        <v>1</v>
      </c>
      <c r="P19" s="16"/>
      <c r="Q19" s="16">
        <v>1</v>
      </c>
      <c r="R19" s="15" t="s">
        <v>634</v>
      </c>
      <c r="S19" s="16">
        <v>5</v>
      </c>
      <c r="T19" s="14" t="s">
        <v>107</v>
      </c>
    </row>
    <row r="20" spans="1:20" ht="63.75" customHeight="1">
      <c r="A20" s="13" t="s">
        <v>11</v>
      </c>
      <c r="B20" s="14">
        <v>15</v>
      </c>
      <c r="C20" s="14" t="s">
        <v>28</v>
      </c>
      <c r="D20" s="32" t="s">
        <v>111</v>
      </c>
      <c r="E20" s="19" t="s">
        <v>100</v>
      </c>
      <c r="F20" s="14">
        <v>7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</v>
      </c>
      <c r="O20" s="31">
        <f t="shared" si="0"/>
        <v>1</v>
      </c>
      <c r="P20" s="33"/>
      <c r="Q20" s="33">
        <v>1</v>
      </c>
      <c r="R20" s="15" t="s">
        <v>634</v>
      </c>
      <c r="S20" s="16">
        <v>5</v>
      </c>
      <c r="T20" s="32" t="s">
        <v>107</v>
      </c>
    </row>
    <row r="21" spans="1:20" ht="63.75" customHeight="1">
      <c r="A21" s="13" t="s">
        <v>11</v>
      </c>
      <c r="B21" s="14">
        <v>16</v>
      </c>
      <c r="C21" s="14" t="s">
        <v>28</v>
      </c>
      <c r="D21" s="32" t="s">
        <v>228</v>
      </c>
      <c r="E21" s="19" t="s">
        <v>213</v>
      </c>
      <c r="F21" s="14">
        <v>7</v>
      </c>
      <c r="G21" s="32">
        <v>0</v>
      </c>
      <c r="H21" s="32">
        <v>0</v>
      </c>
      <c r="I21" s="32">
        <v>1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1">
        <f t="shared" si="0"/>
        <v>1</v>
      </c>
      <c r="P21" s="33"/>
      <c r="Q21" s="33">
        <v>1</v>
      </c>
      <c r="R21" s="15" t="s">
        <v>634</v>
      </c>
      <c r="S21" s="16">
        <v>5</v>
      </c>
      <c r="T21" s="32" t="s">
        <v>214</v>
      </c>
    </row>
    <row r="22" spans="1:20" ht="63.75" customHeight="1">
      <c r="A22" s="13" t="s">
        <v>11</v>
      </c>
      <c r="B22" s="14">
        <v>17</v>
      </c>
      <c r="C22" s="14" t="s">
        <v>28</v>
      </c>
      <c r="D22" s="14" t="s">
        <v>337</v>
      </c>
      <c r="E22" s="14" t="s">
        <v>263</v>
      </c>
      <c r="F22" s="14">
        <v>7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1</v>
      </c>
      <c r="O22" s="31">
        <f t="shared" si="0"/>
        <v>1</v>
      </c>
      <c r="P22" s="14"/>
      <c r="Q22" s="17">
        <v>1</v>
      </c>
      <c r="R22" s="15" t="s">
        <v>634</v>
      </c>
      <c r="S22" s="16">
        <v>5</v>
      </c>
      <c r="T22" s="14" t="s">
        <v>264</v>
      </c>
    </row>
    <row r="23" spans="1:20" ht="63.75" customHeight="1">
      <c r="A23" s="13" t="s">
        <v>11</v>
      </c>
      <c r="B23" s="14">
        <v>18</v>
      </c>
      <c r="C23" s="14" t="s">
        <v>28</v>
      </c>
      <c r="D23" s="14" t="s">
        <v>452</v>
      </c>
      <c r="E23" s="34" t="s">
        <v>391</v>
      </c>
      <c r="F23" s="14">
        <v>7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31">
        <f t="shared" si="0"/>
        <v>1</v>
      </c>
      <c r="P23" s="16"/>
      <c r="Q23" s="16">
        <v>1</v>
      </c>
      <c r="R23" s="15" t="s">
        <v>634</v>
      </c>
      <c r="S23" s="16">
        <v>5</v>
      </c>
      <c r="T23" s="14" t="s">
        <v>450</v>
      </c>
    </row>
    <row r="24" spans="1:20" ht="63.75" customHeight="1">
      <c r="A24" s="13" t="s">
        <v>11</v>
      </c>
      <c r="B24" s="14">
        <v>19</v>
      </c>
      <c r="C24" s="14" t="s">
        <v>28</v>
      </c>
      <c r="D24" s="14" t="s">
        <v>458</v>
      </c>
      <c r="E24" s="14" t="s">
        <v>456</v>
      </c>
      <c r="F24" s="14">
        <v>7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1</v>
      </c>
      <c r="O24" s="31">
        <f t="shared" si="0"/>
        <v>1</v>
      </c>
      <c r="P24" s="25"/>
      <c r="Q24" s="25">
        <v>1</v>
      </c>
      <c r="R24" s="15" t="s">
        <v>634</v>
      </c>
      <c r="S24" s="16">
        <v>5</v>
      </c>
      <c r="T24" s="14" t="s">
        <v>457</v>
      </c>
    </row>
    <row r="25" spans="1:20" ht="63.75" customHeight="1">
      <c r="A25" s="13" t="s">
        <v>11</v>
      </c>
      <c r="B25" s="14">
        <v>20</v>
      </c>
      <c r="C25" s="14" t="s">
        <v>28</v>
      </c>
      <c r="D25" s="27" t="s">
        <v>459</v>
      </c>
      <c r="E25" s="14" t="s">
        <v>456</v>
      </c>
      <c r="F25" s="36">
        <v>7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1</v>
      </c>
      <c r="O25" s="31">
        <f t="shared" si="0"/>
        <v>1</v>
      </c>
      <c r="P25" s="31"/>
      <c r="Q25" s="31">
        <v>1</v>
      </c>
      <c r="R25" s="15" t="s">
        <v>634</v>
      </c>
      <c r="S25" s="16">
        <v>5</v>
      </c>
      <c r="T25" s="14" t="s">
        <v>457</v>
      </c>
    </row>
    <row r="26" spans="1:20" ht="63.75" customHeight="1">
      <c r="A26" s="13" t="s">
        <v>11</v>
      </c>
      <c r="B26" s="14">
        <v>21</v>
      </c>
      <c r="C26" s="14" t="s">
        <v>28</v>
      </c>
      <c r="D26" s="14" t="s">
        <v>534</v>
      </c>
      <c r="E26" s="14" t="s">
        <v>520</v>
      </c>
      <c r="F26" s="14">
        <v>7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</v>
      </c>
      <c r="O26" s="31">
        <f t="shared" si="0"/>
        <v>1</v>
      </c>
      <c r="P26" s="16"/>
      <c r="Q26" s="16">
        <v>1</v>
      </c>
      <c r="R26" s="15" t="s">
        <v>634</v>
      </c>
      <c r="S26" s="16">
        <v>5</v>
      </c>
      <c r="T26" s="14" t="s">
        <v>521</v>
      </c>
    </row>
    <row r="27" spans="1:20" ht="63.75" customHeight="1">
      <c r="A27" s="13" t="s">
        <v>11</v>
      </c>
      <c r="B27" s="14">
        <v>22</v>
      </c>
      <c r="C27" s="14" t="s">
        <v>28</v>
      </c>
      <c r="D27" s="14" t="s">
        <v>535</v>
      </c>
      <c r="E27" s="14" t="s">
        <v>536</v>
      </c>
      <c r="F27" s="14">
        <v>7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31">
        <f t="shared" si="0"/>
        <v>1</v>
      </c>
      <c r="P27" s="16"/>
      <c r="Q27" s="16">
        <v>1</v>
      </c>
      <c r="R27" s="15" t="s">
        <v>634</v>
      </c>
      <c r="S27" s="16">
        <v>5</v>
      </c>
      <c r="T27" s="14" t="s">
        <v>537</v>
      </c>
    </row>
    <row r="28" spans="1:20" ht="63.75" customHeight="1">
      <c r="A28" s="13" t="s">
        <v>11</v>
      </c>
      <c r="B28" s="14">
        <v>23</v>
      </c>
      <c r="C28" s="14" t="s">
        <v>28</v>
      </c>
      <c r="D28" s="14" t="s">
        <v>598</v>
      </c>
      <c r="E28" s="14" t="s">
        <v>548</v>
      </c>
      <c r="F28" s="14">
        <v>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1</v>
      </c>
      <c r="O28" s="31">
        <f t="shared" si="0"/>
        <v>1</v>
      </c>
      <c r="P28" s="25"/>
      <c r="Q28" s="25">
        <v>1</v>
      </c>
      <c r="R28" s="15" t="s">
        <v>634</v>
      </c>
      <c r="S28" s="16">
        <v>5</v>
      </c>
      <c r="T28" s="14" t="s">
        <v>590</v>
      </c>
    </row>
    <row r="29" spans="1:20" ht="63.75" customHeight="1">
      <c r="A29" s="13" t="s">
        <v>11</v>
      </c>
      <c r="B29" s="14">
        <v>24</v>
      </c>
      <c r="C29" s="14" t="s">
        <v>28</v>
      </c>
      <c r="D29" s="14" t="s">
        <v>599</v>
      </c>
      <c r="E29" s="14" t="s">
        <v>548</v>
      </c>
      <c r="F29" s="14">
        <v>7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</v>
      </c>
      <c r="O29" s="31">
        <f t="shared" si="0"/>
        <v>1</v>
      </c>
      <c r="P29" s="25"/>
      <c r="Q29" s="25">
        <v>1</v>
      </c>
      <c r="R29" s="15" t="s">
        <v>634</v>
      </c>
      <c r="S29" s="16">
        <v>5</v>
      </c>
      <c r="T29" s="14" t="s">
        <v>590</v>
      </c>
    </row>
    <row r="30" spans="1:20" ht="63.75" customHeight="1">
      <c r="A30" s="13" t="s">
        <v>11</v>
      </c>
      <c r="B30" s="14">
        <v>25</v>
      </c>
      <c r="C30" s="14" t="s">
        <v>28</v>
      </c>
      <c r="D30" s="14" t="s">
        <v>603</v>
      </c>
      <c r="E30" s="14" t="s">
        <v>548</v>
      </c>
      <c r="F30" s="14">
        <v>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</v>
      </c>
      <c r="O30" s="31">
        <f t="shared" si="0"/>
        <v>1</v>
      </c>
      <c r="P30" s="16"/>
      <c r="Q30" s="16">
        <v>1</v>
      </c>
      <c r="R30" s="15" t="s">
        <v>634</v>
      </c>
      <c r="S30" s="16">
        <v>5</v>
      </c>
      <c r="T30" s="14" t="s">
        <v>590</v>
      </c>
    </row>
    <row r="31" spans="1:20" ht="63.75" customHeight="1">
      <c r="A31" s="13" t="s">
        <v>11</v>
      </c>
      <c r="B31" s="14">
        <v>26</v>
      </c>
      <c r="C31" s="14" t="s">
        <v>28</v>
      </c>
      <c r="D31" s="27" t="s">
        <v>46</v>
      </c>
      <c r="E31" s="19" t="s">
        <v>65</v>
      </c>
      <c r="F31" s="22">
        <v>7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1">
        <f t="shared" si="0"/>
        <v>0</v>
      </c>
      <c r="P31" s="15"/>
      <c r="Q31" s="15">
        <v>0</v>
      </c>
      <c r="R31" s="15" t="s">
        <v>634</v>
      </c>
      <c r="S31" s="15">
        <v>6</v>
      </c>
      <c r="T31" s="14" t="s">
        <v>67</v>
      </c>
    </row>
    <row r="32" spans="1:20" ht="63.75" customHeight="1">
      <c r="A32" s="13" t="s">
        <v>11</v>
      </c>
      <c r="B32" s="14">
        <v>27</v>
      </c>
      <c r="C32" s="14" t="s">
        <v>28</v>
      </c>
      <c r="D32" s="27" t="s">
        <v>98</v>
      </c>
      <c r="E32" s="19" t="s">
        <v>65</v>
      </c>
      <c r="F32" s="14">
        <v>7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31">
        <f t="shared" si="0"/>
        <v>0</v>
      </c>
      <c r="P32" s="21"/>
      <c r="Q32" s="21">
        <v>0</v>
      </c>
      <c r="R32" s="15" t="s">
        <v>634</v>
      </c>
      <c r="S32" s="15">
        <v>6</v>
      </c>
      <c r="T32" s="14" t="s">
        <v>67</v>
      </c>
    </row>
    <row r="33" spans="1:20" ht="63.75" customHeight="1">
      <c r="A33" s="13" t="s">
        <v>11</v>
      </c>
      <c r="B33" s="14">
        <v>28</v>
      </c>
      <c r="C33" s="14" t="s">
        <v>28</v>
      </c>
      <c r="D33" s="14" t="s">
        <v>91</v>
      </c>
      <c r="E33" s="19" t="s">
        <v>97</v>
      </c>
      <c r="F33" s="14">
        <v>7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31">
        <f t="shared" si="0"/>
        <v>0</v>
      </c>
      <c r="P33" s="21"/>
      <c r="Q33" s="21">
        <v>0</v>
      </c>
      <c r="R33" s="15" t="s">
        <v>634</v>
      </c>
      <c r="S33" s="15">
        <v>6</v>
      </c>
      <c r="T33" s="14" t="s">
        <v>87</v>
      </c>
    </row>
    <row r="34" spans="1:20" ht="63.75" customHeight="1">
      <c r="A34" s="13" t="s">
        <v>11</v>
      </c>
      <c r="B34" s="14">
        <v>29</v>
      </c>
      <c r="C34" s="14" t="s">
        <v>28</v>
      </c>
      <c r="D34" s="32" t="s">
        <v>92</v>
      </c>
      <c r="E34" s="19" t="s">
        <v>97</v>
      </c>
      <c r="F34" s="14">
        <v>7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1">
        <f t="shared" si="0"/>
        <v>0</v>
      </c>
      <c r="P34" s="33"/>
      <c r="Q34" s="33">
        <v>0</v>
      </c>
      <c r="R34" s="15" t="s">
        <v>634</v>
      </c>
      <c r="S34" s="15">
        <v>6</v>
      </c>
      <c r="T34" s="32" t="s">
        <v>87</v>
      </c>
    </row>
    <row r="35" spans="1:20" ht="63.75" customHeight="1">
      <c r="A35" s="13" t="s">
        <v>11</v>
      </c>
      <c r="B35" s="14">
        <v>30</v>
      </c>
      <c r="C35" s="14" t="s">
        <v>28</v>
      </c>
      <c r="D35" s="22" t="s">
        <v>176</v>
      </c>
      <c r="E35" s="19" t="s">
        <v>156</v>
      </c>
      <c r="F35" s="22">
        <v>7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1">
        <f t="shared" si="0"/>
        <v>0</v>
      </c>
      <c r="P35" s="15"/>
      <c r="Q35" s="15">
        <v>0</v>
      </c>
      <c r="R35" s="15" t="s">
        <v>634</v>
      </c>
      <c r="S35" s="15">
        <v>6</v>
      </c>
      <c r="T35" s="22" t="s">
        <v>175</v>
      </c>
    </row>
    <row r="36" spans="1:20" ht="63.75" customHeight="1">
      <c r="A36" s="13" t="s">
        <v>11</v>
      </c>
      <c r="B36" s="14">
        <v>31</v>
      </c>
      <c r="C36" s="14" t="s">
        <v>28</v>
      </c>
      <c r="D36" s="32" t="s">
        <v>225</v>
      </c>
      <c r="E36" s="19" t="s">
        <v>194</v>
      </c>
      <c r="F36" s="14">
        <v>7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1">
        <f t="shared" si="0"/>
        <v>0</v>
      </c>
      <c r="P36" s="33"/>
      <c r="Q36" s="33">
        <v>0</v>
      </c>
      <c r="R36" s="15" t="s">
        <v>634</v>
      </c>
      <c r="S36" s="15">
        <v>6</v>
      </c>
      <c r="T36" s="32" t="s">
        <v>226</v>
      </c>
    </row>
    <row r="37" spans="1:20" ht="63.75" customHeight="1">
      <c r="A37" s="13" t="s">
        <v>11</v>
      </c>
      <c r="B37" s="14">
        <v>32</v>
      </c>
      <c r="C37" s="14" t="s">
        <v>28</v>
      </c>
      <c r="D37" s="32" t="s">
        <v>227</v>
      </c>
      <c r="E37" s="19" t="s">
        <v>194</v>
      </c>
      <c r="F37" s="14">
        <v>7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1">
        <f t="shared" si="0"/>
        <v>0</v>
      </c>
      <c r="P37" s="33"/>
      <c r="Q37" s="33">
        <v>0</v>
      </c>
      <c r="R37" s="15" t="s">
        <v>634</v>
      </c>
      <c r="S37" s="15">
        <v>6</v>
      </c>
      <c r="T37" s="32" t="s">
        <v>226</v>
      </c>
    </row>
    <row r="38" spans="1:20" ht="63.75" customHeight="1">
      <c r="A38" s="13" t="s">
        <v>11</v>
      </c>
      <c r="B38" s="14">
        <v>33</v>
      </c>
      <c r="C38" s="14" t="s">
        <v>28</v>
      </c>
      <c r="D38" s="32" t="s">
        <v>229</v>
      </c>
      <c r="E38" s="19" t="s">
        <v>201</v>
      </c>
      <c r="F38" s="14">
        <v>7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1">
        <f aca="true" t="shared" si="1" ref="O38:O69">SUM(G38:N38)</f>
        <v>0</v>
      </c>
      <c r="P38" s="33"/>
      <c r="Q38" s="33">
        <v>0</v>
      </c>
      <c r="R38" s="15" t="s">
        <v>634</v>
      </c>
      <c r="S38" s="15">
        <v>6</v>
      </c>
      <c r="T38" s="32" t="s">
        <v>230</v>
      </c>
    </row>
    <row r="39" spans="1:20" ht="63.75" customHeight="1">
      <c r="A39" s="13" t="s">
        <v>11</v>
      </c>
      <c r="B39" s="14">
        <v>34</v>
      </c>
      <c r="C39" s="14" t="s">
        <v>28</v>
      </c>
      <c r="D39" s="14" t="s">
        <v>332</v>
      </c>
      <c r="E39" s="19" t="s">
        <v>242</v>
      </c>
      <c r="F39" s="14">
        <v>7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31">
        <f t="shared" si="1"/>
        <v>0</v>
      </c>
      <c r="P39" s="16"/>
      <c r="Q39" s="16">
        <v>0</v>
      </c>
      <c r="R39" s="15" t="s">
        <v>634</v>
      </c>
      <c r="S39" s="15">
        <v>6</v>
      </c>
      <c r="T39" s="14" t="s">
        <v>275</v>
      </c>
    </row>
    <row r="40" spans="1:20" ht="63.75" customHeight="1">
      <c r="A40" s="13" t="s">
        <v>11</v>
      </c>
      <c r="B40" s="14">
        <v>35</v>
      </c>
      <c r="C40" s="14" t="s">
        <v>28</v>
      </c>
      <c r="D40" s="14" t="s">
        <v>333</v>
      </c>
      <c r="E40" s="19" t="s">
        <v>242</v>
      </c>
      <c r="F40" s="14">
        <v>7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31">
        <f t="shared" si="1"/>
        <v>0</v>
      </c>
      <c r="P40" s="16"/>
      <c r="Q40" s="16">
        <v>0</v>
      </c>
      <c r="R40" s="15" t="s">
        <v>634</v>
      </c>
      <c r="S40" s="15">
        <v>6</v>
      </c>
      <c r="T40" s="14" t="s">
        <v>275</v>
      </c>
    </row>
    <row r="41" spans="1:20" ht="63.75" customHeight="1">
      <c r="A41" s="13" t="s">
        <v>11</v>
      </c>
      <c r="B41" s="14">
        <v>36</v>
      </c>
      <c r="C41" s="14" t="s">
        <v>28</v>
      </c>
      <c r="D41" s="27" t="s">
        <v>334</v>
      </c>
      <c r="E41" s="14" t="s">
        <v>242</v>
      </c>
      <c r="F41" s="27">
        <v>7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31">
        <f t="shared" si="1"/>
        <v>0</v>
      </c>
      <c r="P41" s="31"/>
      <c r="Q41" s="31">
        <v>0</v>
      </c>
      <c r="R41" s="15" t="s">
        <v>634</v>
      </c>
      <c r="S41" s="15">
        <v>6</v>
      </c>
      <c r="T41" s="14" t="s">
        <v>275</v>
      </c>
    </row>
    <row r="42" spans="1:20" ht="63.75" customHeight="1">
      <c r="A42" s="13" t="s">
        <v>11</v>
      </c>
      <c r="B42" s="14">
        <v>37</v>
      </c>
      <c r="C42" s="14" t="s">
        <v>28</v>
      </c>
      <c r="D42" s="14" t="s">
        <v>338</v>
      </c>
      <c r="E42" s="14" t="s">
        <v>263</v>
      </c>
      <c r="F42" s="14">
        <v>7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1">
        <f t="shared" si="1"/>
        <v>0</v>
      </c>
      <c r="P42" s="16"/>
      <c r="Q42" s="16">
        <v>0</v>
      </c>
      <c r="R42" s="15" t="s">
        <v>634</v>
      </c>
      <c r="S42" s="15">
        <v>6</v>
      </c>
      <c r="T42" s="14" t="s">
        <v>264</v>
      </c>
    </row>
    <row r="43" spans="1:20" ht="63.75" customHeight="1">
      <c r="A43" s="13" t="s">
        <v>11</v>
      </c>
      <c r="B43" s="14">
        <v>38</v>
      </c>
      <c r="C43" s="14" t="s">
        <v>28</v>
      </c>
      <c r="D43" s="32" t="s">
        <v>339</v>
      </c>
      <c r="E43" s="19" t="s">
        <v>263</v>
      </c>
      <c r="F43" s="14">
        <v>7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1">
        <f t="shared" si="1"/>
        <v>0</v>
      </c>
      <c r="P43" s="33"/>
      <c r="Q43" s="33">
        <v>0</v>
      </c>
      <c r="R43" s="15" t="s">
        <v>634</v>
      </c>
      <c r="S43" s="15">
        <v>6</v>
      </c>
      <c r="T43" s="32" t="s">
        <v>264</v>
      </c>
    </row>
    <row r="44" spans="1:20" ht="63.75" customHeight="1">
      <c r="A44" s="13" t="s">
        <v>11</v>
      </c>
      <c r="B44" s="14">
        <v>39</v>
      </c>
      <c r="C44" s="14" t="s">
        <v>28</v>
      </c>
      <c r="D44" s="32" t="s">
        <v>449</v>
      </c>
      <c r="E44" s="19" t="s">
        <v>391</v>
      </c>
      <c r="F44" s="14">
        <v>7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1">
        <f t="shared" si="1"/>
        <v>0</v>
      </c>
      <c r="P44" s="33"/>
      <c r="Q44" s="33">
        <v>0</v>
      </c>
      <c r="R44" s="15" t="s">
        <v>634</v>
      </c>
      <c r="S44" s="15">
        <v>6</v>
      </c>
      <c r="T44" s="32" t="s">
        <v>450</v>
      </c>
    </row>
    <row r="45" spans="1:20" ht="63.75" customHeight="1">
      <c r="A45" s="13" t="s">
        <v>11</v>
      </c>
      <c r="B45" s="14">
        <v>40</v>
      </c>
      <c r="C45" s="14" t="s">
        <v>28</v>
      </c>
      <c r="D45" s="32" t="s">
        <v>451</v>
      </c>
      <c r="E45" s="19" t="s">
        <v>391</v>
      </c>
      <c r="F45" s="14">
        <v>7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1">
        <f t="shared" si="1"/>
        <v>0</v>
      </c>
      <c r="P45" s="33"/>
      <c r="Q45" s="33">
        <v>0</v>
      </c>
      <c r="R45" s="15" t="s">
        <v>634</v>
      </c>
      <c r="S45" s="15">
        <v>6</v>
      </c>
      <c r="T45" s="32" t="s">
        <v>450</v>
      </c>
    </row>
    <row r="46" spans="1:20" ht="63.75" customHeight="1">
      <c r="A46" s="13" t="s">
        <v>11</v>
      </c>
      <c r="B46" s="14">
        <v>41</v>
      </c>
      <c r="C46" s="14" t="s">
        <v>28</v>
      </c>
      <c r="D46" s="27" t="s">
        <v>453</v>
      </c>
      <c r="E46" s="19" t="s">
        <v>391</v>
      </c>
      <c r="F46" s="27">
        <v>7</v>
      </c>
      <c r="G46" s="27">
        <v>0</v>
      </c>
      <c r="H46" s="27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1">
        <f t="shared" si="1"/>
        <v>0</v>
      </c>
      <c r="P46" s="33"/>
      <c r="Q46" s="33">
        <v>0</v>
      </c>
      <c r="R46" s="15" t="s">
        <v>634</v>
      </c>
      <c r="S46" s="15">
        <v>6</v>
      </c>
      <c r="T46" s="14" t="s">
        <v>450</v>
      </c>
    </row>
    <row r="47" spans="1:20" ht="63.75" customHeight="1">
      <c r="A47" s="13" t="s">
        <v>11</v>
      </c>
      <c r="B47" s="14">
        <v>42</v>
      </c>
      <c r="C47" s="14" t="s">
        <v>28</v>
      </c>
      <c r="D47" s="14" t="s">
        <v>454</v>
      </c>
      <c r="E47" s="27" t="s">
        <v>391</v>
      </c>
      <c r="F47" s="14">
        <v>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31">
        <f t="shared" si="1"/>
        <v>0</v>
      </c>
      <c r="P47" s="16"/>
      <c r="Q47" s="16">
        <v>0</v>
      </c>
      <c r="R47" s="15" t="s">
        <v>634</v>
      </c>
      <c r="S47" s="15">
        <v>6</v>
      </c>
      <c r="T47" s="14" t="s">
        <v>450</v>
      </c>
    </row>
    <row r="48" spans="1:20" ht="63.75" customHeight="1">
      <c r="A48" s="13" t="s">
        <v>11</v>
      </c>
      <c r="B48" s="14">
        <v>43</v>
      </c>
      <c r="C48" s="14" t="s">
        <v>28</v>
      </c>
      <c r="D48" s="37" t="s">
        <v>460</v>
      </c>
      <c r="E48" s="19" t="s">
        <v>456</v>
      </c>
      <c r="F48" s="14">
        <v>7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1">
        <f t="shared" si="1"/>
        <v>0</v>
      </c>
      <c r="P48" s="33"/>
      <c r="Q48" s="33">
        <v>0</v>
      </c>
      <c r="R48" s="15" t="s">
        <v>634</v>
      </c>
      <c r="S48" s="15">
        <v>6</v>
      </c>
      <c r="T48" s="32" t="s">
        <v>457</v>
      </c>
    </row>
    <row r="49" spans="1:20" ht="63.75" customHeight="1">
      <c r="A49" s="13" t="s">
        <v>11</v>
      </c>
      <c r="B49" s="14">
        <v>44</v>
      </c>
      <c r="C49" s="14" t="s">
        <v>28</v>
      </c>
      <c r="D49" s="32" t="s">
        <v>461</v>
      </c>
      <c r="E49" s="19" t="s">
        <v>456</v>
      </c>
      <c r="F49" s="14">
        <v>7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1">
        <f t="shared" si="1"/>
        <v>0</v>
      </c>
      <c r="P49" s="33"/>
      <c r="Q49" s="33">
        <v>0</v>
      </c>
      <c r="R49" s="15" t="s">
        <v>634</v>
      </c>
      <c r="S49" s="15">
        <v>6</v>
      </c>
      <c r="T49" s="32" t="s">
        <v>457</v>
      </c>
    </row>
    <row r="50" spans="1:20" ht="63.75" customHeight="1">
      <c r="A50" s="13" t="s">
        <v>11</v>
      </c>
      <c r="B50" s="14">
        <v>45</v>
      </c>
      <c r="C50" s="14" t="s">
        <v>28</v>
      </c>
      <c r="D50" s="14" t="s">
        <v>462</v>
      </c>
      <c r="E50" s="34" t="s">
        <v>456</v>
      </c>
      <c r="F50" s="14">
        <v>7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31">
        <f t="shared" si="1"/>
        <v>0</v>
      </c>
      <c r="P50" s="16"/>
      <c r="Q50" s="16">
        <v>0</v>
      </c>
      <c r="R50" s="15" t="s">
        <v>634</v>
      </c>
      <c r="S50" s="15">
        <v>6</v>
      </c>
      <c r="T50" s="14" t="s">
        <v>457</v>
      </c>
    </row>
    <row r="51" spans="1:20" ht="63.75" customHeight="1">
      <c r="A51" s="13" t="s">
        <v>11</v>
      </c>
      <c r="B51" s="14">
        <v>46</v>
      </c>
      <c r="C51" s="14" t="s">
        <v>28</v>
      </c>
      <c r="D51" s="14" t="s">
        <v>533</v>
      </c>
      <c r="E51" s="34" t="s">
        <v>520</v>
      </c>
      <c r="F51" s="14">
        <v>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31">
        <f t="shared" si="1"/>
        <v>0</v>
      </c>
      <c r="P51" s="16"/>
      <c r="Q51" s="16">
        <v>0</v>
      </c>
      <c r="R51" s="15" t="s">
        <v>634</v>
      </c>
      <c r="S51" s="15">
        <v>6</v>
      </c>
      <c r="T51" s="14" t="s">
        <v>521</v>
      </c>
    </row>
    <row r="52" spans="1:20" ht="63.75" customHeight="1">
      <c r="A52" s="13" t="s">
        <v>11</v>
      </c>
      <c r="B52" s="14">
        <v>47</v>
      </c>
      <c r="C52" s="14" t="s">
        <v>28</v>
      </c>
      <c r="D52" s="14" t="s">
        <v>538</v>
      </c>
      <c r="E52" s="19" t="s">
        <v>515</v>
      </c>
      <c r="F52" s="14">
        <v>7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31">
        <f t="shared" si="1"/>
        <v>0</v>
      </c>
      <c r="P52" s="16"/>
      <c r="Q52" s="16">
        <v>0</v>
      </c>
      <c r="R52" s="15" t="s">
        <v>634</v>
      </c>
      <c r="S52" s="15">
        <v>6</v>
      </c>
      <c r="T52" s="14" t="s">
        <v>530</v>
      </c>
    </row>
    <row r="53" spans="1:20" ht="63.75" customHeight="1">
      <c r="A53" s="13" t="s">
        <v>11</v>
      </c>
      <c r="B53" s="14">
        <v>48</v>
      </c>
      <c r="C53" s="14" t="s">
        <v>28</v>
      </c>
      <c r="D53" s="32" t="s">
        <v>539</v>
      </c>
      <c r="E53" s="19" t="s">
        <v>515</v>
      </c>
      <c r="F53" s="27">
        <v>7</v>
      </c>
      <c r="G53" s="27">
        <v>0</v>
      </c>
      <c r="H53" s="27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1">
        <f t="shared" si="1"/>
        <v>0</v>
      </c>
      <c r="P53" s="33"/>
      <c r="Q53" s="33">
        <v>0</v>
      </c>
      <c r="R53" s="15" t="s">
        <v>634</v>
      </c>
      <c r="S53" s="15">
        <v>6</v>
      </c>
      <c r="T53" s="14" t="s">
        <v>530</v>
      </c>
    </row>
    <row r="54" spans="1:20" ht="63.75" customHeight="1">
      <c r="A54" s="13" t="s">
        <v>11</v>
      </c>
      <c r="B54" s="14">
        <v>49</v>
      </c>
      <c r="C54" s="14" t="s">
        <v>28</v>
      </c>
      <c r="D54" s="14" t="s">
        <v>600</v>
      </c>
      <c r="E54" s="14" t="s">
        <v>548</v>
      </c>
      <c r="F54" s="14">
        <v>7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31">
        <f t="shared" si="1"/>
        <v>0</v>
      </c>
      <c r="P54" s="25"/>
      <c r="Q54" s="25">
        <v>0</v>
      </c>
      <c r="R54" s="15" t="s">
        <v>634</v>
      </c>
      <c r="S54" s="15">
        <v>6</v>
      </c>
      <c r="T54" s="14" t="s">
        <v>590</v>
      </c>
    </row>
    <row r="55" spans="1:20" ht="63.75" customHeight="1">
      <c r="A55" s="13" t="s">
        <v>11</v>
      </c>
      <c r="B55" s="14">
        <v>50</v>
      </c>
      <c r="C55" s="14" t="s">
        <v>28</v>
      </c>
      <c r="D55" s="14" t="s">
        <v>601</v>
      </c>
      <c r="E55" s="14" t="s">
        <v>548</v>
      </c>
      <c r="F55" s="14">
        <v>7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31">
        <f t="shared" si="1"/>
        <v>0</v>
      </c>
      <c r="P55" s="16"/>
      <c r="Q55" s="16">
        <v>0</v>
      </c>
      <c r="R55" s="15" t="s">
        <v>634</v>
      </c>
      <c r="S55" s="15">
        <v>6</v>
      </c>
      <c r="T55" s="14" t="s">
        <v>590</v>
      </c>
    </row>
    <row r="56" spans="1:20" ht="63.75" customHeight="1">
      <c r="A56" s="13" t="s">
        <v>11</v>
      </c>
      <c r="B56" s="14">
        <v>51</v>
      </c>
      <c r="C56" s="14" t="s">
        <v>28</v>
      </c>
      <c r="D56" s="14" t="s">
        <v>604</v>
      </c>
      <c r="E56" s="14" t="s">
        <v>548</v>
      </c>
      <c r="F56" s="14">
        <v>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1">
        <f t="shared" si="1"/>
        <v>0</v>
      </c>
      <c r="P56" s="16"/>
      <c r="Q56" s="16">
        <v>0</v>
      </c>
      <c r="R56" s="15" t="s">
        <v>634</v>
      </c>
      <c r="S56" s="15">
        <v>6</v>
      </c>
      <c r="T56" s="14" t="s">
        <v>590</v>
      </c>
    </row>
    <row r="57" spans="1:20" ht="63.75" customHeight="1">
      <c r="A57" s="13" t="s">
        <v>11</v>
      </c>
      <c r="B57" s="14">
        <v>52</v>
      </c>
      <c r="C57" s="14" t="s">
        <v>28</v>
      </c>
      <c r="D57" s="14" t="s">
        <v>605</v>
      </c>
      <c r="E57" s="32" t="s">
        <v>569</v>
      </c>
      <c r="F57" s="14">
        <v>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31">
        <f t="shared" si="1"/>
        <v>0</v>
      </c>
      <c r="P57" s="16"/>
      <c r="Q57" s="16">
        <v>0</v>
      </c>
      <c r="R57" s="15" t="s">
        <v>634</v>
      </c>
      <c r="S57" s="15">
        <v>6</v>
      </c>
      <c r="T57" s="14" t="s">
        <v>606</v>
      </c>
    </row>
  </sheetData>
  <sheetProtection/>
  <mergeCells count="14">
    <mergeCell ref="F4:F5"/>
    <mergeCell ref="G4:N4"/>
    <mergeCell ref="O4:O5"/>
    <mergeCell ref="P4:P5"/>
    <mergeCell ref="Q4:Q5"/>
    <mergeCell ref="R4:R5"/>
    <mergeCell ref="A1:Q1"/>
    <mergeCell ref="S4:S5"/>
    <mergeCell ref="T4:T5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zoomScale="80" zoomScaleNormal="80" zoomScaleSheetLayoutView="40" workbookViewId="0" topLeftCell="E1">
      <selection activeCell="Q6" sqref="Q6:T50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42.00390625" style="3" customWidth="1"/>
    <col min="5" max="5" width="62.140625" style="3" customWidth="1"/>
    <col min="6" max="6" width="5.7109375" style="3" customWidth="1"/>
    <col min="7" max="14" width="6.57421875" style="3" customWidth="1"/>
    <col min="15" max="15" width="9.00390625" style="1" customWidth="1"/>
    <col min="16" max="16" width="7.28125" style="1" customWidth="1"/>
    <col min="17" max="17" width="8.140625" style="1" customWidth="1"/>
    <col min="18" max="18" width="16.28125" style="1" customWidth="1"/>
    <col min="19" max="19" width="7.00390625" style="1" customWidth="1"/>
    <col min="20" max="20" width="43.57421875" style="3" customWidth="1"/>
    <col min="21" max="21" width="17.421875" style="3" customWidth="1"/>
    <col min="22" max="22" width="14.140625" style="3" customWidth="1"/>
    <col min="23" max="16384" width="8.8515625" style="3" customWidth="1"/>
  </cols>
  <sheetData>
    <row r="1" spans="1:19" s="6" customFormat="1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"/>
      <c r="S1" s="5"/>
    </row>
    <row r="2" spans="1:23" ht="15.75">
      <c r="A2" s="9" t="s">
        <v>18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0"/>
      <c r="U2" s="10"/>
      <c r="V2" s="10"/>
      <c r="W2" s="10"/>
    </row>
    <row r="3" spans="1:23" ht="15.75">
      <c r="A3" s="9" t="s">
        <v>19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0"/>
      <c r="U3" s="10"/>
      <c r="V3" s="10"/>
      <c r="W3" s="10"/>
    </row>
    <row r="4" spans="1:22" ht="34.5" customHeight="1">
      <c r="A4" s="56" t="s">
        <v>6</v>
      </c>
      <c r="B4" s="56" t="s">
        <v>7</v>
      </c>
      <c r="C4" s="56" t="s">
        <v>8</v>
      </c>
      <c r="D4" s="56" t="s">
        <v>9</v>
      </c>
      <c r="E4" s="56" t="s">
        <v>32</v>
      </c>
      <c r="F4" s="58" t="s">
        <v>4</v>
      </c>
      <c r="G4" s="63" t="s">
        <v>5</v>
      </c>
      <c r="H4" s="64"/>
      <c r="I4" s="64"/>
      <c r="J4" s="64"/>
      <c r="K4" s="64"/>
      <c r="L4" s="64"/>
      <c r="M4" s="64"/>
      <c r="N4" s="64"/>
      <c r="O4" s="54" t="s">
        <v>29</v>
      </c>
      <c r="P4" s="52" t="s">
        <v>0</v>
      </c>
      <c r="Q4" s="52" t="s">
        <v>1</v>
      </c>
      <c r="R4" s="54" t="s">
        <v>3</v>
      </c>
      <c r="S4" s="52" t="s">
        <v>2</v>
      </c>
      <c r="T4" s="56" t="s">
        <v>10</v>
      </c>
      <c r="U4" s="10"/>
      <c r="V4" s="10"/>
    </row>
    <row r="5" spans="1:22" ht="56.25" customHeight="1">
      <c r="A5" s="57"/>
      <c r="B5" s="57"/>
      <c r="C5" s="57"/>
      <c r="D5" s="57"/>
      <c r="E5" s="57"/>
      <c r="F5" s="59"/>
      <c r="G5" s="12">
        <v>1</v>
      </c>
      <c r="H5" s="12">
        <v>2</v>
      </c>
      <c r="I5" s="12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55"/>
      <c r="P5" s="53"/>
      <c r="Q5" s="53"/>
      <c r="R5" s="55"/>
      <c r="S5" s="53"/>
      <c r="T5" s="57"/>
      <c r="U5" s="10"/>
      <c r="V5" s="10"/>
    </row>
    <row r="6" spans="1:22" ht="62.25" customHeight="1">
      <c r="A6" s="13" t="s">
        <v>11</v>
      </c>
      <c r="B6" s="14">
        <v>1</v>
      </c>
      <c r="C6" s="14" t="s">
        <v>28</v>
      </c>
      <c r="D6" s="14" t="s">
        <v>340</v>
      </c>
      <c r="E6" s="14" t="s">
        <v>242</v>
      </c>
      <c r="F6" s="14">
        <v>8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0</v>
      </c>
      <c r="M6" s="24">
        <v>1</v>
      </c>
      <c r="N6" s="24">
        <v>0</v>
      </c>
      <c r="O6" s="16">
        <f aca="true" t="shared" si="0" ref="O6:O50">SUM(G6:N6)</f>
        <v>5</v>
      </c>
      <c r="P6" s="25"/>
      <c r="Q6" s="25">
        <v>5</v>
      </c>
      <c r="R6" s="16" t="s">
        <v>632</v>
      </c>
      <c r="S6" s="15">
        <v>1</v>
      </c>
      <c r="T6" s="14" t="s">
        <v>66</v>
      </c>
      <c r="U6" s="10"/>
      <c r="V6" s="10"/>
    </row>
    <row r="7" spans="1:22" ht="62.25" customHeight="1">
      <c r="A7" s="13" t="s">
        <v>11</v>
      </c>
      <c r="B7" s="14">
        <v>2</v>
      </c>
      <c r="C7" s="14" t="s">
        <v>28</v>
      </c>
      <c r="D7" s="27" t="s">
        <v>51</v>
      </c>
      <c r="E7" s="19" t="s">
        <v>65</v>
      </c>
      <c r="F7" s="14">
        <v>8</v>
      </c>
      <c r="G7" s="13">
        <v>0</v>
      </c>
      <c r="H7" s="13">
        <v>1</v>
      </c>
      <c r="I7" s="13">
        <v>1</v>
      </c>
      <c r="J7" s="13">
        <v>1</v>
      </c>
      <c r="K7" s="13">
        <v>1</v>
      </c>
      <c r="L7" s="13">
        <v>0</v>
      </c>
      <c r="M7" s="13">
        <v>0</v>
      </c>
      <c r="N7" s="13">
        <v>0</v>
      </c>
      <c r="O7" s="16">
        <f t="shared" si="0"/>
        <v>4</v>
      </c>
      <c r="P7" s="16"/>
      <c r="Q7" s="16">
        <v>4</v>
      </c>
      <c r="R7" s="21" t="s">
        <v>633</v>
      </c>
      <c r="S7" s="21">
        <v>2</v>
      </c>
      <c r="T7" s="14" t="s">
        <v>68</v>
      </c>
      <c r="U7" s="10"/>
      <c r="V7" s="10"/>
    </row>
    <row r="8" spans="1:20" ht="62.25" customHeight="1">
      <c r="A8" s="13" t="s">
        <v>11</v>
      </c>
      <c r="B8" s="14">
        <v>3</v>
      </c>
      <c r="C8" s="14" t="s">
        <v>28</v>
      </c>
      <c r="D8" s="14" t="s">
        <v>341</v>
      </c>
      <c r="E8" s="14" t="s">
        <v>242</v>
      </c>
      <c r="F8" s="14">
        <v>8</v>
      </c>
      <c r="G8" s="24">
        <v>0</v>
      </c>
      <c r="H8" s="24">
        <v>0</v>
      </c>
      <c r="I8" s="24">
        <v>1</v>
      </c>
      <c r="J8" s="24">
        <v>0</v>
      </c>
      <c r="K8" s="24">
        <v>1</v>
      </c>
      <c r="L8" s="24">
        <v>1</v>
      </c>
      <c r="M8" s="24">
        <v>0</v>
      </c>
      <c r="N8" s="24">
        <v>1</v>
      </c>
      <c r="O8" s="16">
        <f t="shared" si="0"/>
        <v>4</v>
      </c>
      <c r="P8" s="25"/>
      <c r="Q8" s="25">
        <v>4</v>
      </c>
      <c r="R8" s="21" t="s">
        <v>633</v>
      </c>
      <c r="S8" s="15">
        <v>2</v>
      </c>
      <c r="T8" s="14" t="s">
        <v>300</v>
      </c>
    </row>
    <row r="9" spans="1:20" ht="62.25" customHeight="1">
      <c r="A9" s="13" t="s">
        <v>11</v>
      </c>
      <c r="B9" s="14">
        <v>4</v>
      </c>
      <c r="C9" s="14" t="s">
        <v>28</v>
      </c>
      <c r="D9" s="14" t="s">
        <v>342</v>
      </c>
      <c r="E9" s="19" t="s">
        <v>242</v>
      </c>
      <c r="F9" s="14">
        <v>8</v>
      </c>
      <c r="G9" s="13">
        <v>1</v>
      </c>
      <c r="H9" s="13">
        <v>1</v>
      </c>
      <c r="I9" s="13">
        <v>1</v>
      </c>
      <c r="J9" s="13">
        <v>0</v>
      </c>
      <c r="K9" s="13">
        <v>0</v>
      </c>
      <c r="L9" s="13">
        <v>1</v>
      </c>
      <c r="M9" s="13">
        <v>0</v>
      </c>
      <c r="N9" s="13">
        <v>0</v>
      </c>
      <c r="O9" s="16">
        <f t="shared" si="0"/>
        <v>4</v>
      </c>
      <c r="P9" s="16"/>
      <c r="Q9" s="16">
        <v>4</v>
      </c>
      <c r="R9" s="21" t="s">
        <v>633</v>
      </c>
      <c r="S9" s="15">
        <v>2</v>
      </c>
      <c r="T9" s="14" t="s">
        <v>300</v>
      </c>
    </row>
    <row r="10" spans="1:20" ht="62.25" customHeight="1">
      <c r="A10" s="13" t="s">
        <v>11</v>
      </c>
      <c r="B10" s="14">
        <v>5</v>
      </c>
      <c r="C10" s="14" t="s">
        <v>28</v>
      </c>
      <c r="D10" s="27" t="s">
        <v>48</v>
      </c>
      <c r="E10" s="19" t="s">
        <v>65</v>
      </c>
      <c r="F10" s="14">
        <v>8</v>
      </c>
      <c r="G10" s="13">
        <v>1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6">
        <f t="shared" si="0"/>
        <v>3</v>
      </c>
      <c r="P10" s="16"/>
      <c r="Q10" s="16">
        <v>3</v>
      </c>
      <c r="R10" s="16" t="s">
        <v>634</v>
      </c>
      <c r="S10" s="16">
        <v>3</v>
      </c>
      <c r="T10" s="14" t="s">
        <v>68</v>
      </c>
    </row>
    <row r="11" spans="1:20" ht="62.25" customHeight="1">
      <c r="A11" s="13" t="s">
        <v>11</v>
      </c>
      <c r="B11" s="14">
        <v>6</v>
      </c>
      <c r="C11" s="14" t="s">
        <v>28</v>
      </c>
      <c r="D11" s="27" t="s">
        <v>49</v>
      </c>
      <c r="E11" s="19" t="s">
        <v>65</v>
      </c>
      <c r="F11" s="14">
        <v>8</v>
      </c>
      <c r="G11" s="18">
        <v>1</v>
      </c>
      <c r="H11" s="18">
        <v>1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6">
        <f t="shared" si="0"/>
        <v>3</v>
      </c>
      <c r="P11" s="21"/>
      <c r="Q11" s="17">
        <v>3</v>
      </c>
      <c r="R11" s="16" t="s">
        <v>634</v>
      </c>
      <c r="S11" s="16">
        <v>3</v>
      </c>
      <c r="T11" s="14" t="s">
        <v>68</v>
      </c>
    </row>
    <row r="12" spans="1:20" ht="62.25" customHeight="1">
      <c r="A12" s="13" t="s">
        <v>11</v>
      </c>
      <c r="B12" s="14">
        <v>7</v>
      </c>
      <c r="C12" s="14" t="s">
        <v>28</v>
      </c>
      <c r="D12" s="14" t="s">
        <v>132</v>
      </c>
      <c r="E12" s="19" t="s">
        <v>125</v>
      </c>
      <c r="F12" s="14">
        <v>8</v>
      </c>
      <c r="G12" s="13">
        <v>0</v>
      </c>
      <c r="H12" s="13">
        <v>1</v>
      </c>
      <c r="I12" s="13">
        <v>1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6">
        <f t="shared" si="0"/>
        <v>3</v>
      </c>
      <c r="P12" s="16"/>
      <c r="Q12" s="16">
        <v>3</v>
      </c>
      <c r="R12" s="16" t="s">
        <v>634</v>
      </c>
      <c r="S12" s="16">
        <v>3</v>
      </c>
      <c r="T12" s="14" t="s">
        <v>119</v>
      </c>
    </row>
    <row r="13" spans="1:20" ht="62.25" customHeight="1">
      <c r="A13" s="13" t="s">
        <v>11</v>
      </c>
      <c r="B13" s="14">
        <v>8</v>
      </c>
      <c r="C13" s="14" t="s">
        <v>28</v>
      </c>
      <c r="D13" s="14" t="s">
        <v>133</v>
      </c>
      <c r="E13" s="19" t="s">
        <v>125</v>
      </c>
      <c r="F13" s="14">
        <v>8</v>
      </c>
      <c r="G13" s="13">
        <v>0</v>
      </c>
      <c r="H13" s="13">
        <v>1</v>
      </c>
      <c r="I13" s="13">
        <v>1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6">
        <f t="shared" si="0"/>
        <v>3</v>
      </c>
      <c r="P13" s="16"/>
      <c r="Q13" s="16">
        <v>3</v>
      </c>
      <c r="R13" s="16" t="s">
        <v>634</v>
      </c>
      <c r="S13" s="16">
        <v>3</v>
      </c>
      <c r="T13" s="14" t="s">
        <v>119</v>
      </c>
    </row>
    <row r="14" spans="1:20" ht="62.25" customHeight="1">
      <c r="A14" s="13" t="s">
        <v>11</v>
      </c>
      <c r="B14" s="14">
        <v>9</v>
      </c>
      <c r="C14" s="14" t="s">
        <v>28</v>
      </c>
      <c r="D14" s="14" t="s">
        <v>134</v>
      </c>
      <c r="E14" s="19" t="s">
        <v>125</v>
      </c>
      <c r="F14" s="14">
        <v>8</v>
      </c>
      <c r="G14" s="13">
        <v>0</v>
      </c>
      <c r="H14" s="13">
        <v>1</v>
      </c>
      <c r="I14" s="13">
        <v>0</v>
      </c>
      <c r="J14" s="13">
        <v>0</v>
      </c>
      <c r="K14" s="13">
        <v>1</v>
      </c>
      <c r="L14" s="13">
        <v>1</v>
      </c>
      <c r="M14" s="13">
        <v>0</v>
      </c>
      <c r="N14" s="13">
        <v>0</v>
      </c>
      <c r="O14" s="16">
        <f t="shared" si="0"/>
        <v>3</v>
      </c>
      <c r="P14" s="16"/>
      <c r="Q14" s="16">
        <v>3</v>
      </c>
      <c r="R14" s="16" t="s">
        <v>634</v>
      </c>
      <c r="S14" s="16">
        <v>3</v>
      </c>
      <c r="T14" s="14" t="s">
        <v>119</v>
      </c>
    </row>
    <row r="15" spans="1:20" ht="62.25" customHeight="1">
      <c r="A15" s="13" t="s">
        <v>11</v>
      </c>
      <c r="B15" s="14">
        <v>10</v>
      </c>
      <c r="C15" s="14" t="s">
        <v>28</v>
      </c>
      <c r="D15" s="14" t="s">
        <v>343</v>
      </c>
      <c r="E15" s="19" t="s">
        <v>242</v>
      </c>
      <c r="F15" s="14">
        <v>8</v>
      </c>
      <c r="G15" s="13">
        <v>0</v>
      </c>
      <c r="H15" s="13">
        <v>1</v>
      </c>
      <c r="I15" s="13">
        <v>1</v>
      </c>
      <c r="J15" s="13">
        <v>0</v>
      </c>
      <c r="K15" s="13">
        <v>1</v>
      </c>
      <c r="L15" s="13">
        <v>0</v>
      </c>
      <c r="M15" s="13">
        <v>0</v>
      </c>
      <c r="N15" s="13">
        <v>0</v>
      </c>
      <c r="O15" s="16">
        <f t="shared" si="0"/>
        <v>3</v>
      </c>
      <c r="P15" s="16"/>
      <c r="Q15" s="16">
        <v>3</v>
      </c>
      <c r="R15" s="16" t="s">
        <v>634</v>
      </c>
      <c r="S15" s="16">
        <v>3</v>
      </c>
      <c r="T15" s="14" t="s">
        <v>66</v>
      </c>
    </row>
    <row r="16" spans="1:20" ht="62.25" customHeight="1">
      <c r="A16" s="13" t="s">
        <v>11</v>
      </c>
      <c r="B16" s="14">
        <v>11</v>
      </c>
      <c r="C16" s="14" t="s">
        <v>28</v>
      </c>
      <c r="D16" s="14" t="s">
        <v>344</v>
      </c>
      <c r="E16" s="19" t="s">
        <v>242</v>
      </c>
      <c r="F16" s="14">
        <v>8</v>
      </c>
      <c r="G16" s="13">
        <v>0</v>
      </c>
      <c r="H16" s="13">
        <v>1</v>
      </c>
      <c r="I16" s="13">
        <v>1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16">
        <f t="shared" si="0"/>
        <v>3</v>
      </c>
      <c r="P16" s="16"/>
      <c r="Q16" s="16">
        <v>3</v>
      </c>
      <c r="R16" s="16" t="s">
        <v>634</v>
      </c>
      <c r="S16" s="16">
        <v>3</v>
      </c>
      <c r="T16" s="14" t="s">
        <v>66</v>
      </c>
    </row>
    <row r="17" spans="1:20" ht="62.25" customHeight="1">
      <c r="A17" s="13" t="s">
        <v>11</v>
      </c>
      <c r="B17" s="14">
        <v>12</v>
      </c>
      <c r="C17" s="14" t="s">
        <v>28</v>
      </c>
      <c r="D17" s="14" t="s">
        <v>345</v>
      </c>
      <c r="E17" s="14" t="s">
        <v>242</v>
      </c>
      <c r="F17" s="14">
        <v>8</v>
      </c>
      <c r="G17" s="13">
        <v>0</v>
      </c>
      <c r="H17" s="13">
        <v>1</v>
      </c>
      <c r="I17" s="13">
        <v>1</v>
      </c>
      <c r="J17" s="13">
        <v>0</v>
      </c>
      <c r="K17" s="13">
        <v>0</v>
      </c>
      <c r="L17" s="13">
        <v>1</v>
      </c>
      <c r="M17" s="13">
        <v>0</v>
      </c>
      <c r="N17" s="13">
        <v>0</v>
      </c>
      <c r="O17" s="16">
        <f t="shared" si="0"/>
        <v>3</v>
      </c>
      <c r="P17" s="16"/>
      <c r="Q17" s="16">
        <v>3</v>
      </c>
      <c r="R17" s="16" t="s">
        <v>634</v>
      </c>
      <c r="S17" s="16">
        <v>3</v>
      </c>
      <c r="T17" s="14" t="s">
        <v>66</v>
      </c>
    </row>
    <row r="18" spans="1:20" ht="62.25" customHeight="1">
      <c r="A18" s="13" t="s">
        <v>11</v>
      </c>
      <c r="B18" s="14">
        <v>13</v>
      </c>
      <c r="C18" s="14" t="s">
        <v>28</v>
      </c>
      <c r="D18" s="27" t="s">
        <v>50</v>
      </c>
      <c r="E18" s="19" t="s">
        <v>65</v>
      </c>
      <c r="F18" s="14">
        <v>8</v>
      </c>
      <c r="G18" s="13">
        <v>0</v>
      </c>
      <c r="H18" s="13">
        <v>1</v>
      </c>
      <c r="I18" s="13">
        <v>1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6">
        <f t="shared" si="0"/>
        <v>2</v>
      </c>
      <c r="P18" s="16"/>
      <c r="Q18" s="16">
        <v>2</v>
      </c>
      <c r="R18" s="16" t="s">
        <v>634</v>
      </c>
      <c r="S18" s="21">
        <v>4</v>
      </c>
      <c r="T18" s="14" t="s">
        <v>68</v>
      </c>
    </row>
    <row r="19" spans="1:20" ht="62.25" customHeight="1">
      <c r="A19" s="13" t="s">
        <v>11</v>
      </c>
      <c r="B19" s="14">
        <v>14</v>
      </c>
      <c r="C19" s="14" t="s">
        <v>28</v>
      </c>
      <c r="D19" s="14" t="s">
        <v>178</v>
      </c>
      <c r="E19" s="19" t="s">
        <v>156</v>
      </c>
      <c r="F19" s="14">
        <v>8</v>
      </c>
      <c r="G19" s="13">
        <v>0</v>
      </c>
      <c r="H19" s="13">
        <v>1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6">
        <f t="shared" si="0"/>
        <v>2</v>
      </c>
      <c r="P19" s="16"/>
      <c r="Q19" s="16">
        <v>2</v>
      </c>
      <c r="R19" s="16" t="s">
        <v>634</v>
      </c>
      <c r="S19" s="21">
        <v>4</v>
      </c>
      <c r="T19" s="14" t="s">
        <v>175</v>
      </c>
    </row>
    <row r="20" spans="1:20" ht="62.25" customHeight="1">
      <c r="A20" s="13" t="s">
        <v>11</v>
      </c>
      <c r="B20" s="14">
        <v>15</v>
      </c>
      <c r="C20" s="14" t="s">
        <v>28</v>
      </c>
      <c r="D20" s="14" t="s">
        <v>179</v>
      </c>
      <c r="E20" s="14" t="s">
        <v>156</v>
      </c>
      <c r="F20" s="14">
        <v>8</v>
      </c>
      <c r="G20" s="14">
        <v>0</v>
      </c>
      <c r="H20" s="14">
        <v>1</v>
      </c>
      <c r="I20" s="14">
        <v>0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6">
        <f t="shared" si="0"/>
        <v>2</v>
      </c>
      <c r="P20" s="14"/>
      <c r="Q20" s="17">
        <v>2</v>
      </c>
      <c r="R20" s="16" t="s">
        <v>634</v>
      </c>
      <c r="S20" s="21">
        <v>4</v>
      </c>
      <c r="T20" s="14" t="s">
        <v>175</v>
      </c>
    </row>
    <row r="21" spans="1:20" ht="62.25" customHeight="1">
      <c r="A21" s="13" t="s">
        <v>11</v>
      </c>
      <c r="B21" s="14">
        <v>16</v>
      </c>
      <c r="C21" s="14" t="s">
        <v>28</v>
      </c>
      <c r="D21" s="14" t="s">
        <v>231</v>
      </c>
      <c r="E21" s="14" t="s">
        <v>631</v>
      </c>
      <c r="F21" s="14">
        <v>8</v>
      </c>
      <c r="G21" s="14">
        <v>0</v>
      </c>
      <c r="H21" s="14">
        <v>0</v>
      </c>
      <c r="I21" s="14">
        <v>0</v>
      </c>
      <c r="J21" s="14">
        <v>0</v>
      </c>
      <c r="K21" s="14">
        <v>1</v>
      </c>
      <c r="L21" s="14">
        <v>1</v>
      </c>
      <c r="M21" s="14">
        <v>0</v>
      </c>
      <c r="N21" s="14">
        <v>0</v>
      </c>
      <c r="O21" s="16">
        <f t="shared" si="0"/>
        <v>2</v>
      </c>
      <c r="P21" s="14"/>
      <c r="Q21" s="17">
        <v>2</v>
      </c>
      <c r="R21" s="16" t="s">
        <v>634</v>
      </c>
      <c r="S21" s="21">
        <v>4</v>
      </c>
      <c r="T21" s="14" t="s">
        <v>226</v>
      </c>
    </row>
    <row r="22" spans="1:20" ht="62.25" customHeight="1">
      <c r="A22" s="13" t="s">
        <v>11</v>
      </c>
      <c r="B22" s="14">
        <v>17</v>
      </c>
      <c r="C22" s="14" t="s">
        <v>28</v>
      </c>
      <c r="D22" s="14" t="s">
        <v>346</v>
      </c>
      <c r="E22" s="14" t="s">
        <v>242</v>
      </c>
      <c r="F22" s="14">
        <v>8</v>
      </c>
      <c r="G22" s="13">
        <v>0</v>
      </c>
      <c r="H22" s="13">
        <v>1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6">
        <f t="shared" si="0"/>
        <v>2</v>
      </c>
      <c r="P22" s="16"/>
      <c r="Q22" s="16">
        <v>2</v>
      </c>
      <c r="R22" s="16" t="s">
        <v>634</v>
      </c>
      <c r="S22" s="21">
        <v>4</v>
      </c>
      <c r="T22" s="14" t="s">
        <v>300</v>
      </c>
    </row>
    <row r="23" spans="1:20" ht="62.25" customHeight="1">
      <c r="A23" s="13" t="s">
        <v>11</v>
      </c>
      <c r="B23" s="14">
        <v>18</v>
      </c>
      <c r="C23" s="14" t="s">
        <v>28</v>
      </c>
      <c r="D23" s="14" t="s">
        <v>347</v>
      </c>
      <c r="E23" s="14" t="s">
        <v>242</v>
      </c>
      <c r="F23" s="14">
        <v>8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1</v>
      </c>
      <c r="M23" s="13">
        <v>0</v>
      </c>
      <c r="N23" s="13">
        <v>0</v>
      </c>
      <c r="O23" s="16">
        <f t="shared" si="0"/>
        <v>2</v>
      </c>
      <c r="P23" s="16"/>
      <c r="Q23" s="16">
        <v>2</v>
      </c>
      <c r="R23" s="16" t="s">
        <v>634</v>
      </c>
      <c r="S23" s="21">
        <v>4</v>
      </c>
      <c r="T23" s="14" t="s">
        <v>300</v>
      </c>
    </row>
    <row r="24" spans="1:20" ht="62.25" customHeight="1">
      <c r="A24" s="13" t="s">
        <v>11</v>
      </c>
      <c r="B24" s="14">
        <v>19</v>
      </c>
      <c r="C24" s="14" t="s">
        <v>28</v>
      </c>
      <c r="D24" s="14" t="s">
        <v>348</v>
      </c>
      <c r="E24" s="14" t="s">
        <v>242</v>
      </c>
      <c r="F24" s="14">
        <v>8</v>
      </c>
      <c r="G24" s="14">
        <v>0</v>
      </c>
      <c r="H24" s="14">
        <v>0</v>
      </c>
      <c r="I24" s="14">
        <v>1</v>
      </c>
      <c r="J24" s="14">
        <v>0</v>
      </c>
      <c r="K24" s="14">
        <v>1</v>
      </c>
      <c r="L24" s="14">
        <v>0</v>
      </c>
      <c r="M24" s="14">
        <v>0</v>
      </c>
      <c r="N24" s="14">
        <v>0</v>
      </c>
      <c r="O24" s="16">
        <f t="shared" si="0"/>
        <v>2</v>
      </c>
      <c r="P24" s="17"/>
      <c r="Q24" s="17">
        <v>2</v>
      </c>
      <c r="R24" s="16" t="s">
        <v>634</v>
      </c>
      <c r="S24" s="21">
        <v>4</v>
      </c>
      <c r="T24" s="14" t="s">
        <v>300</v>
      </c>
    </row>
    <row r="25" spans="1:20" ht="62.25" customHeight="1">
      <c r="A25" s="13" t="s">
        <v>11</v>
      </c>
      <c r="B25" s="14">
        <v>20</v>
      </c>
      <c r="C25" s="14" t="s">
        <v>28</v>
      </c>
      <c r="D25" s="14" t="s">
        <v>349</v>
      </c>
      <c r="E25" s="14" t="s">
        <v>242</v>
      </c>
      <c r="F25" s="14">
        <v>8</v>
      </c>
      <c r="G25" s="14">
        <v>0</v>
      </c>
      <c r="H25" s="14">
        <v>1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6">
        <f t="shared" si="0"/>
        <v>2</v>
      </c>
      <c r="P25" s="17"/>
      <c r="Q25" s="17">
        <v>2</v>
      </c>
      <c r="R25" s="16" t="s">
        <v>634</v>
      </c>
      <c r="S25" s="21">
        <v>4</v>
      </c>
      <c r="T25" s="14" t="s">
        <v>66</v>
      </c>
    </row>
    <row r="26" spans="1:20" ht="62.25" customHeight="1">
      <c r="A26" s="13" t="s">
        <v>11</v>
      </c>
      <c r="B26" s="14">
        <v>21</v>
      </c>
      <c r="C26" s="14" t="s">
        <v>28</v>
      </c>
      <c r="D26" s="14" t="s">
        <v>465</v>
      </c>
      <c r="E26" s="19" t="s">
        <v>456</v>
      </c>
      <c r="F26" s="14">
        <v>8</v>
      </c>
      <c r="G26" s="13">
        <v>0</v>
      </c>
      <c r="H26" s="13">
        <v>1</v>
      </c>
      <c r="I26" s="13">
        <v>0</v>
      </c>
      <c r="J26" s="13">
        <v>0</v>
      </c>
      <c r="K26" s="13">
        <v>1</v>
      </c>
      <c r="L26" s="13">
        <v>0</v>
      </c>
      <c r="M26" s="13">
        <v>0</v>
      </c>
      <c r="N26" s="13">
        <v>0</v>
      </c>
      <c r="O26" s="16">
        <f t="shared" si="0"/>
        <v>2</v>
      </c>
      <c r="P26" s="16"/>
      <c r="Q26" s="16">
        <v>2</v>
      </c>
      <c r="R26" s="16" t="s">
        <v>634</v>
      </c>
      <c r="S26" s="21">
        <v>4</v>
      </c>
      <c r="T26" s="14" t="s">
        <v>457</v>
      </c>
    </row>
    <row r="27" spans="1:20" ht="62.25" customHeight="1">
      <c r="A27" s="13" t="s">
        <v>11</v>
      </c>
      <c r="B27" s="14">
        <v>22</v>
      </c>
      <c r="C27" s="14" t="s">
        <v>28</v>
      </c>
      <c r="D27" s="14" t="s">
        <v>466</v>
      </c>
      <c r="E27" s="19" t="s">
        <v>456</v>
      </c>
      <c r="F27" s="14">
        <v>8</v>
      </c>
      <c r="G27" s="13">
        <v>0</v>
      </c>
      <c r="H27" s="13">
        <v>1</v>
      </c>
      <c r="I27" s="13">
        <v>0</v>
      </c>
      <c r="J27" s="13">
        <v>0</v>
      </c>
      <c r="K27" s="13">
        <v>1</v>
      </c>
      <c r="L27" s="13">
        <v>0</v>
      </c>
      <c r="M27" s="13">
        <v>0</v>
      </c>
      <c r="N27" s="13">
        <v>0</v>
      </c>
      <c r="O27" s="16">
        <f t="shared" si="0"/>
        <v>2</v>
      </c>
      <c r="P27" s="16"/>
      <c r="Q27" s="16">
        <v>2</v>
      </c>
      <c r="R27" s="16" t="s">
        <v>634</v>
      </c>
      <c r="S27" s="21">
        <v>4</v>
      </c>
      <c r="T27" s="14" t="s">
        <v>457</v>
      </c>
    </row>
    <row r="28" spans="1:20" ht="62.25" customHeight="1">
      <c r="A28" s="13" t="s">
        <v>11</v>
      </c>
      <c r="B28" s="14">
        <v>23</v>
      </c>
      <c r="C28" s="14" t="s">
        <v>28</v>
      </c>
      <c r="D28" s="14" t="s">
        <v>467</v>
      </c>
      <c r="E28" s="14" t="s">
        <v>456</v>
      </c>
      <c r="F28" s="14">
        <v>8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1</v>
      </c>
      <c r="N28" s="13">
        <v>1</v>
      </c>
      <c r="O28" s="16">
        <f t="shared" si="0"/>
        <v>2</v>
      </c>
      <c r="P28" s="16"/>
      <c r="Q28" s="16">
        <v>2</v>
      </c>
      <c r="R28" s="16" t="s">
        <v>634</v>
      </c>
      <c r="S28" s="21">
        <v>4</v>
      </c>
      <c r="T28" s="14" t="s">
        <v>457</v>
      </c>
    </row>
    <row r="29" spans="1:20" ht="62.25" customHeight="1">
      <c r="A29" s="13" t="s">
        <v>11</v>
      </c>
      <c r="B29" s="14">
        <v>24</v>
      </c>
      <c r="C29" s="14" t="s">
        <v>28</v>
      </c>
      <c r="D29" s="14" t="s">
        <v>468</v>
      </c>
      <c r="E29" s="14" t="s">
        <v>456</v>
      </c>
      <c r="F29" s="14">
        <v>8</v>
      </c>
      <c r="G29" s="13">
        <v>0</v>
      </c>
      <c r="H29" s="13">
        <v>1</v>
      </c>
      <c r="I29" s="13">
        <v>1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6">
        <f t="shared" si="0"/>
        <v>2</v>
      </c>
      <c r="P29" s="16"/>
      <c r="Q29" s="16">
        <v>2</v>
      </c>
      <c r="R29" s="16" t="s">
        <v>634</v>
      </c>
      <c r="S29" s="21">
        <v>4</v>
      </c>
      <c r="T29" s="14" t="s">
        <v>457</v>
      </c>
    </row>
    <row r="30" spans="1:20" ht="62.25" customHeight="1">
      <c r="A30" s="13" t="s">
        <v>11</v>
      </c>
      <c r="B30" s="14">
        <v>25</v>
      </c>
      <c r="C30" s="14" t="s">
        <v>28</v>
      </c>
      <c r="D30" s="14" t="s">
        <v>94</v>
      </c>
      <c r="E30" s="14" t="s">
        <v>97</v>
      </c>
      <c r="F30" s="14">
        <v>8</v>
      </c>
      <c r="G30" s="13">
        <v>0</v>
      </c>
      <c r="H30" s="13">
        <v>0</v>
      </c>
      <c r="I30" s="13">
        <v>1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6">
        <f t="shared" si="0"/>
        <v>1</v>
      </c>
      <c r="P30" s="16"/>
      <c r="Q30" s="16">
        <v>1</v>
      </c>
      <c r="R30" s="16" t="s">
        <v>634</v>
      </c>
      <c r="S30" s="16">
        <v>5</v>
      </c>
      <c r="T30" s="14" t="s">
        <v>87</v>
      </c>
    </row>
    <row r="31" spans="1:20" ht="62.25" customHeight="1">
      <c r="A31" s="13" t="s">
        <v>11</v>
      </c>
      <c r="B31" s="14">
        <v>26</v>
      </c>
      <c r="C31" s="14" t="s">
        <v>28</v>
      </c>
      <c r="D31" s="14" t="s">
        <v>233</v>
      </c>
      <c r="E31" s="14" t="s">
        <v>631</v>
      </c>
      <c r="F31" s="14">
        <v>8</v>
      </c>
      <c r="G31" s="13">
        <v>0</v>
      </c>
      <c r="H31" s="13">
        <v>1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6">
        <f t="shared" si="0"/>
        <v>1</v>
      </c>
      <c r="P31" s="16"/>
      <c r="Q31" s="16">
        <v>1</v>
      </c>
      <c r="R31" s="16" t="s">
        <v>634</v>
      </c>
      <c r="S31" s="16">
        <v>5</v>
      </c>
      <c r="T31" s="14" t="s">
        <v>226</v>
      </c>
    </row>
    <row r="32" spans="1:20" ht="62.25" customHeight="1">
      <c r="A32" s="13" t="s">
        <v>11</v>
      </c>
      <c r="B32" s="14">
        <v>27</v>
      </c>
      <c r="C32" s="14" t="s">
        <v>28</v>
      </c>
      <c r="D32" s="18" t="s">
        <v>234</v>
      </c>
      <c r="E32" s="18" t="s">
        <v>213</v>
      </c>
      <c r="F32" s="13">
        <v>8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6">
        <f t="shared" si="0"/>
        <v>1</v>
      </c>
      <c r="P32" s="26"/>
      <c r="Q32" s="16">
        <v>1</v>
      </c>
      <c r="R32" s="16" t="s">
        <v>634</v>
      </c>
      <c r="S32" s="16">
        <v>5</v>
      </c>
      <c r="T32" s="14" t="s">
        <v>223</v>
      </c>
    </row>
    <row r="33" spans="1:20" ht="62.25" customHeight="1">
      <c r="A33" s="13" t="s">
        <v>11</v>
      </c>
      <c r="B33" s="14">
        <v>28</v>
      </c>
      <c r="C33" s="14" t="s">
        <v>28</v>
      </c>
      <c r="D33" s="14" t="s">
        <v>463</v>
      </c>
      <c r="E33" s="19" t="s">
        <v>391</v>
      </c>
      <c r="F33" s="14">
        <v>8</v>
      </c>
      <c r="G33" s="13">
        <v>0</v>
      </c>
      <c r="H33" s="13">
        <v>0</v>
      </c>
      <c r="I33" s="13">
        <v>0</v>
      </c>
      <c r="J33" s="13">
        <v>1</v>
      </c>
      <c r="K33" s="13">
        <v>0</v>
      </c>
      <c r="L33" s="13">
        <v>0</v>
      </c>
      <c r="M33" s="13">
        <v>0</v>
      </c>
      <c r="N33" s="13">
        <v>0</v>
      </c>
      <c r="O33" s="16">
        <f t="shared" si="0"/>
        <v>1</v>
      </c>
      <c r="P33" s="16"/>
      <c r="Q33" s="16">
        <v>1</v>
      </c>
      <c r="R33" s="16" t="s">
        <v>634</v>
      </c>
      <c r="S33" s="16">
        <v>5</v>
      </c>
      <c r="T33" s="14" t="s">
        <v>450</v>
      </c>
    </row>
    <row r="34" spans="1:20" ht="62.25" customHeight="1">
      <c r="A34" s="13" t="s">
        <v>11</v>
      </c>
      <c r="B34" s="14">
        <v>29</v>
      </c>
      <c r="C34" s="14" t="s">
        <v>28</v>
      </c>
      <c r="D34" s="14" t="s">
        <v>607</v>
      </c>
      <c r="E34" s="18" t="s">
        <v>548</v>
      </c>
      <c r="F34" s="13">
        <v>8</v>
      </c>
      <c r="G34" s="13">
        <v>0</v>
      </c>
      <c r="H34" s="13">
        <v>0</v>
      </c>
      <c r="I34" s="13">
        <v>1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6">
        <f t="shared" si="0"/>
        <v>1</v>
      </c>
      <c r="P34" s="16"/>
      <c r="Q34" s="16">
        <v>1</v>
      </c>
      <c r="R34" s="16" t="s">
        <v>634</v>
      </c>
      <c r="S34" s="16">
        <v>5</v>
      </c>
      <c r="T34" s="14" t="s">
        <v>590</v>
      </c>
    </row>
    <row r="35" spans="1:20" ht="62.25" customHeight="1">
      <c r="A35" s="13" t="s">
        <v>11</v>
      </c>
      <c r="B35" s="14">
        <v>30</v>
      </c>
      <c r="C35" s="14" t="s">
        <v>28</v>
      </c>
      <c r="D35" s="14" t="s">
        <v>93</v>
      </c>
      <c r="E35" s="14" t="s">
        <v>97</v>
      </c>
      <c r="F35" s="14">
        <v>8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6">
        <f t="shared" si="0"/>
        <v>0</v>
      </c>
      <c r="P35" s="16"/>
      <c r="Q35" s="16">
        <v>0</v>
      </c>
      <c r="R35" s="16" t="s">
        <v>634</v>
      </c>
      <c r="S35" s="21">
        <v>6</v>
      </c>
      <c r="T35" s="14" t="s">
        <v>87</v>
      </c>
    </row>
    <row r="36" spans="1:20" ht="62.25" customHeight="1">
      <c r="A36" s="13" t="s">
        <v>11</v>
      </c>
      <c r="B36" s="14">
        <v>31</v>
      </c>
      <c r="C36" s="14" t="s">
        <v>28</v>
      </c>
      <c r="D36" s="14" t="s">
        <v>95</v>
      </c>
      <c r="E36" s="19" t="s">
        <v>97</v>
      </c>
      <c r="F36" s="14">
        <v>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6">
        <f t="shared" si="0"/>
        <v>0</v>
      </c>
      <c r="P36" s="21"/>
      <c r="Q36" s="17">
        <v>0</v>
      </c>
      <c r="R36" s="16" t="s">
        <v>634</v>
      </c>
      <c r="S36" s="21">
        <v>6</v>
      </c>
      <c r="T36" s="14" t="s">
        <v>87</v>
      </c>
    </row>
    <row r="37" spans="1:20" ht="62.25" customHeight="1">
      <c r="A37" s="13" t="s">
        <v>11</v>
      </c>
      <c r="B37" s="14">
        <v>32</v>
      </c>
      <c r="C37" s="14" t="s">
        <v>28</v>
      </c>
      <c r="D37" s="14" t="s">
        <v>177</v>
      </c>
      <c r="E37" s="14" t="s">
        <v>156</v>
      </c>
      <c r="F37" s="14">
        <v>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6">
        <f t="shared" si="0"/>
        <v>0</v>
      </c>
      <c r="P37" s="16"/>
      <c r="Q37" s="16">
        <v>0</v>
      </c>
      <c r="R37" s="16" t="s">
        <v>634</v>
      </c>
      <c r="S37" s="21">
        <v>6</v>
      </c>
      <c r="T37" s="14" t="s">
        <v>175</v>
      </c>
    </row>
    <row r="38" spans="1:20" ht="62.25" customHeight="1">
      <c r="A38" s="13" t="s">
        <v>11</v>
      </c>
      <c r="B38" s="14">
        <v>33</v>
      </c>
      <c r="C38" s="14" t="s">
        <v>28</v>
      </c>
      <c r="D38" s="22" t="s">
        <v>232</v>
      </c>
      <c r="E38" s="14" t="s">
        <v>631</v>
      </c>
      <c r="F38" s="22">
        <v>8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16">
        <f t="shared" si="0"/>
        <v>0</v>
      </c>
      <c r="P38" s="15"/>
      <c r="Q38" s="15">
        <v>0</v>
      </c>
      <c r="R38" s="16" t="s">
        <v>634</v>
      </c>
      <c r="S38" s="21">
        <v>6</v>
      </c>
      <c r="T38" s="22" t="s">
        <v>226</v>
      </c>
    </row>
    <row r="39" spans="1:20" ht="62.25" customHeight="1">
      <c r="A39" s="13" t="s">
        <v>11</v>
      </c>
      <c r="B39" s="14">
        <v>34</v>
      </c>
      <c r="C39" s="14" t="s">
        <v>28</v>
      </c>
      <c r="D39" s="14" t="s">
        <v>235</v>
      </c>
      <c r="E39" s="14" t="s">
        <v>213</v>
      </c>
      <c r="F39" s="14">
        <v>8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16">
        <f t="shared" si="0"/>
        <v>0</v>
      </c>
      <c r="P39" s="25"/>
      <c r="Q39" s="25">
        <v>0</v>
      </c>
      <c r="R39" s="16" t="s">
        <v>634</v>
      </c>
      <c r="S39" s="21">
        <v>6</v>
      </c>
      <c r="T39" s="14" t="s">
        <v>223</v>
      </c>
    </row>
    <row r="40" spans="1:20" ht="62.25" customHeight="1">
      <c r="A40" s="13" t="s">
        <v>11</v>
      </c>
      <c r="B40" s="14">
        <v>35</v>
      </c>
      <c r="C40" s="14" t="s">
        <v>28</v>
      </c>
      <c r="D40" s="14" t="s">
        <v>350</v>
      </c>
      <c r="E40" s="14" t="s">
        <v>242</v>
      </c>
      <c r="F40" s="14">
        <v>8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6">
        <f t="shared" si="0"/>
        <v>0</v>
      </c>
      <c r="P40" s="14"/>
      <c r="Q40" s="17">
        <v>0</v>
      </c>
      <c r="R40" s="16" t="s">
        <v>634</v>
      </c>
      <c r="S40" s="21">
        <v>6</v>
      </c>
      <c r="T40" s="14" t="s">
        <v>66</v>
      </c>
    </row>
    <row r="41" spans="1:20" ht="62.25" customHeight="1">
      <c r="A41" s="13" t="s">
        <v>11</v>
      </c>
      <c r="B41" s="14">
        <v>36</v>
      </c>
      <c r="C41" s="14" t="s">
        <v>28</v>
      </c>
      <c r="D41" s="22" t="s">
        <v>351</v>
      </c>
      <c r="E41" s="19" t="s">
        <v>242</v>
      </c>
      <c r="F41" s="22">
        <v>8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16">
        <f t="shared" si="0"/>
        <v>0</v>
      </c>
      <c r="P41" s="15"/>
      <c r="Q41" s="15">
        <v>0</v>
      </c>
      <c r="R41" s="16" t="s">
        <v>634</v>
      </c>
      <c r="S41" s="21">
        <v>6</v>
      </c>
      <c r="T41" s="22" t="s">
        <v>66</v>
      </c>
    </row>
    <row r="42" spans="1:20" ht="62.25" customHeight="1">
      <c r="A42" s="13" t="s">
        <v>11</v>
      </c>
      <c r="B42" s="14">
        <v>37</v>
      </c>
      <c r="C42" s="14" t="s">
        <v>28</v>
      </c>
      <c r="D42" s="14" t="s">
        <v>352</v>
      </c>
      <c r="E42" s="19" t="s">
        <v>263</v>
      </c>
      <c r="F42" s="14">
        <v>8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6">
        <f t="shared" si="0"/>
        <v>0</v>
      </c>
      <c r="P42" s="21"/>
      <c r="Q42" s="17">
        <v>0</v>
      </c>
      <c r="R42" s="16" t="s">
        <v>634</v>
      </c>
      <c r="S42" s="21">
        <v>6</v>
      </c>
      <c r="T42" s="18" t="s">
        <v>353</v>
      </c>
    </row>
    <row r="43" spans="1:20" ht="62.25" customHeight="1">
      <c r="A43" s="13" t="s">
        <v>11</v>
      </c>
      <c r="B43" s="14">
        <v>38</v>
      </c>
      <c r="C43" s="14" t="s">
        <v>28</v>
      </c>
      <c r="D43" s="14" t="s">
        <v>354</v>
      </c>
      <c r="E43" s="19" t="s">
        <v>263</v>
      </c>
      <c r="F43" s="14">
        <v>8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6">
        <f t="shared" si="0"/>
        <v>0</v>
      </c>
      <c r="P43" s="21"/>
      <c r="Q43" s="17">
        <v>0</v>
      </c>
      <c r="R43" s="16" t="s">
        <v>634</v>
      </c>
      <c r="S43" s="21">
        <v>6</v>
      </c>
      <c r="T43" s="14" t="s">
        <v>353</v>
      </c>
    </row>
    <row r="44" spans="1:20" ht="62.25" customHeight="1">
      <c r="A44" s="13" t="s">
        <v>11</v>
      </c>
      <c r="B44" s="14">
        <v>39</v>
      </c>
      <c r="C44" s="14" t="s">
        <v>28</v>
      </c>
      <c r="D44" s="18" t="s">
        <v>464</v>
      </c>
      <c r="E44" s="18" t="s">
        <v>391</v>
      </c>
      <c r="F44" s="13">
        <v>8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6">
        <f t="shared" si="0"/>
        <v>0</v>
      </c>
      <c r="P44" s="26"/>
      <c r="Q44" s="16">
        <v>0</v>
      </c>
      <c r="R44" s="16" t="s">
        <v>634</v>
      </c>
      <c r="S44" s="21">
        <v>6</v>
      </c>
      <c r="T44" s="14" t="s">
        <v>450</v>
      </c>
    </row>
    <row r="45" spans="1:20" ht="62.25" customHeight="1">
      <c r="A45" s="13" t="s">
        <v>11</v>
      </c>
      <c r="B45" s="14">
        <v>40</v>
      </c>
      <c r="C45" s="14" t="s">
        <v>28</v>
      </c>
      <c r="D45" s="14" t="s">
        <v>469</v>
      </c>
      <c r="E45" s="19" t="s">
        <v>456</v>
      </c>
      <c r="F45" s="14">
        <v>8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6">
        <f t="shared" si="0"/>
        <v>0</v>
      </c>
      <c r="P45" s="16"/>
      <c r="Q45" s="16">
        <v>0</v>
      </c>
      <c r="R45" s="16" t="s">
        <v>634</v>
      </c>
      <c r="S45" s="21">
        <v>6</v>
      </c>
      <c r="T45" s="14" t="s">
        <v>457</v>
      </c>
    </row>
    <row r="46" spans="1:20" ht="62.25" customHeight="1">
      <c r="A46" s="13" t="s">
        <v>11</v>
      </c>
      <c r="B46" s="14">
        <v>41</v>
      </c>
      <c r="C46" s="14" t="s">
        <v>28</v>
      </c>
      <c r="D46" s="14" t="s">
        <v>470</v>
      </c>
      <c r="E46" s="14" t="s">
        <v>456</v>
      </c>
      <c r="F46" s="14">
        <v>8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6">
        <f t="shared" si="0"/>
        <v>0</v>
      </c>
      <c r="P46" s="17"/>
      <c r="Q46" s="17">
        <v>0</v>
      </c>
      <c r="R46" s="16" t="s">
        <v>634</v>
      </c>
      <c r="S46" s="21">
        <v>6</v>
      </c>
      <c r="T46" s="14" t="s">
        <v>457</v>
      </c>
    </row>
    <row r="47" spans="1:20" ht="62.25" customHeight="1">
      <c r="A47" s="13" t="s">
        <v>11</v>
      </c>
      <c r="B47" s="14">
        <v>42</v>
      </c>
      <c r="C47" s="14" t="s">
        <v>28</v>
      </c>
      <c r="D47" s="14" t="s">
        <v>471</v>
      </c>
      <c r="E47" s="14" t="s">
        <v>456</v>
      </c>
      <c r="F47" s="14">
        <v>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6">
        <f t="shared" si="0"/>
        <v>0</v>
      </c>
      <c r="P47" s="14"/>
      <c r="Q47" s="17">
        <v>0</v>
      </c>
      <c r="R47" s="16" t="s">
        <v>634</v>
      </c>
      <c r="S47" s="21">
        <v>6</v>
      </c>
      <c r="T47" s="14" t="s">
        <v>457</v>
      </c>
    </row>
    <row r="48" spans="1:20" ht="62.25" customHeight="1">
      <c r="A48" s="13" t="s">
        <v>11</v>
      </c>
      <c r="B48" s="14">
        <v>43</v>
      </c>
      <c r="C48" s="14" t="s">
        <v>28</v>
      </c>
      <c r="D48" s="18" t="s">
        <v>540</v>
      </c>
      <c r="E48" s="18" t="s">
        <v>515</v>
      </c>
      <c r="F48" s="13">
        <v>8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6">
        <f t="shared" si="0"/>
        <v>0</v>
      </c>
      <c r="P48" s="26"/>
      <c r="Q48" s="16">
        <v>0</v>
      </c>
      <c r="R48" s="16" t="s">
        <v>634</v>
      </c>
      <c r="S48" s="21">
        <v>6</v>
      </c>
      <c r="T48" s="14" t="s">
        <v>524</v>
      </c>
    </row>
    <row r="49" spans="1:20" ht="62.25" customHeight="1">
      <c r="A49" s="13" t="s">
        <v>11</v>
      </c>
      <c r="B49" s="14">
        <v>44</v>
      </c>
      <c r="C49" s="14" t="s">
        <v>28</v>
      </c>
      <c r="D49" s="14" t="s">
        <v>608</v>
      </c>
      <c r="E49" s="18" t="s">
        <v>548</v>
      </c>
      <c r="F49" s="13">
        <v>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6">
        <f t="shared" si="0"/>
        <v>0</v>
      </c>
      <c r="P49" s="16"/>
      <c r="Q49" s="16">
        <v>0</v>
      </c>
      <c r="R49" s="16" t="s">
        <v>634</v>
      </c>
      <c r="S49" s="21">
        <v>6</v>
      </c>
      <c r="T49" s="14" t="s">
        <v>590</v>
      </c>
    </row>
    <row r="50" spans="1:20" ht="62.25" customHeight="1">
      <c r="A50" s="13" t="s">
        <v>11</v>
      </c>
      <c r="B50" s="14">
        <v>45</v>
      </c>
      <c r="C50" s="14" t="s">
        <v>28</v>
      </c>
      <c r="D50" s="14" t="s">
        <v>609</v>
      </c>
      <c r="E50" s="19" t="s">
        <v>569</v>
      </c>
      <c r="F50" s="14">
        <v>8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6">
        <f t="shared" si="0"/>
        <v>0</v>
      </c>
      <c r="P50" s="16"/>
      <c r="Q50" s="16">
        <v>0</v>
      </c>
      <c r="R50" s="16" t="s">
        <v>634</v>
      </c>
      <c r="S50" s="21">
        <v>6</v>
      </c>
      <c r="T50" s="14" t="s">
        <v>606</v>
      </c>
    </row>
  </sheetData>
  <sheetProtection/>
  <mergeCells count="14">
    <mergeCell ref="E4:E5"/>
    <mergeCell ref="F4:F5"/>
    <mergeCell ref="O4:O5"/>
    <mergeCell ref="P4:P5"/>
    <mergeCell ref="Q4:Q5"/>
    <mergeCell ref="R4:R5"/>
    <mergeCell ref="A1:Q1"/>
    <mergeCell ref="S4:S5"/>
    <mergeCell ref="T4:T5"/>
    <mergeCell ref="G4:N4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7"/>
  <sheetViews>
    <sheetView zoomScale="70" zoomScaleNormal="70" zoomScaleSheetLayoutView="40" workbookViewId="0" topLeftCell="E1">
      <selection activeCell="Q6" sqref="Q6:T67"/>
    </sheetView>
  </sheetViews>
  <sheetFormatPr defaultColWidth="8.8515625" defaultRowHeight="15"/>
  <cols>
    <col min="1" max="1" width="14.421875" style="3" customWidth="1"/>
    <col min="2" max="2" width="9.28125" style="3" customWidth="1"/>
    <col min="3" max="3" width="20.57421875" style="3" customWidth="1"/>
    <col min="4" max="4" width="39.57421875" style="3" customWidth="1"/>
    <col min="5" max="5" width="63.421875" style="3" customWidth="1"/>
    <col min="6" max="6" width="5.7109375" style="3" customWidth="1"/>
    <col min="7" max="14" width="7.8515625" style="3" customWidth="1"/>
    <col min="15" max="15" width="10.8515625" style="1" customWidth="1"/>
    <col min="16" max="16" width="9.28125" style="1" customWidth="1"/>
    <col min="17" max="17" width="8.140625" style="1" customWidth="1"/>
    <col min="18" max="18" width="16.28125" style="1" customWidth="1"/>
    <col min="19" max="19" width="7.00390625" style="1" customWidth="1"/>
    <col min="20" max="20" width="36.421875" style="3" customWidth="1"/>
    <col min="21" max="21" width="17.421875" style="3" customWidth="1"/>
    <col min="22" max="22" width="14.140625" style="3" customWidth="1"/>
    <col min="23" max="16384" width="8.8515625" style="3" customWidth="1"/>
  </cols>
  <sheetData>
    <row r="1" spans="1:19" s="6" customFormat="1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5"/>
      <c r="S1" s="5"/>
    </row>
    <row r="2" spans="1:23" ht="15.75">
      <c r="A2" s="9" t="s">
        <v>16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0"/>
      <c r="U2" s="10"/>
      <c r="V2" s="10"/>
      <c r="W2" s="10"/>
    </row>
    <row r="3" spans="1:23" ht="15.75">
      <c r="A3" s="9" t="s">
        <v>17</v>
      </c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S3" s="11"/>
      <c r="T3" s="10"/>
      <c r="U3" s="10"/>
      <c r="V3" s="10"/>
      <c r="W3" s="10"/>
    </row>
    <row r="4" spans="1:22" ht="34.5" customHeight="1">
      <c r="A4" s="56" t="s">
        <v>6</v>
      </c>
      <c r="B4" s="56" t="s">
        <v>7</v>
      </c>
      <c r="C4" s="56" t="s">
        <v>8</v>
      </c>
      <c r="D4" s="56" t="s">
        <v>9</v>
      </c>
      <c r="E4" s="56" t="s">
        <v>32</v>
      </c>
      <c r="F4" s="58" t="s">
        <v>4</v>
      </c>
      <c r="G4" s="63" t="s">
        <v>5</v>
      </c>
      <c r="H4" s="64"/>
      <c r="I4" s="64"/>
      <c r="J4" s="64"/>
      <c r="K4" s="64"/>
      <c r="L4" s="64"/>
      <c r="M4" s="64"/>
      <c r="N4" s="64"/>
      <c r="O4" s="54" t="s">
        <v>29</v>
      </c>
      <c r="P4" s="52" t="s">
        <v>0</v>
      </c>
      <c r="Q4" s="52" t="s">
        <v>1</v>
      </c>
      <c r="R4" s="54" t="s">
        <v>3</v>
      </c>
      <c r="S4" s="52" t="s">
        <v>2</v>
      </c>
      <c r="T4" s="56" t="s">
        <v>10</v>
      </c>
      <c r="U4" s="10"/>
      <c r="V4" s="10"/>
    </row>
    <row r="5" spans="1:22" ht="56.25" customHeight="1">
      <c r="A5" s="57"/>
      <c r="B5" s="57"/>
      <c r="C5" s="57"/>
      <c r="D5" s="57"/>
      <c r="E5" s="57"/>
      <c r="F5" s="59"/>
      <c r="G5" s="38">
        <v>1</v>
      </c>
      <c r="H5" s="38">
        <v>2</v>
      </c>
      <c r="I5" s="38">
        <v>3</v>
      </c>
      <c r="J5" s="38">
        <v>4</v>
      </c>
      <c r="K5" s="38">
        <v>5</v>
      </c>
      <c r="L5" s="38">
        <v>6</v>
      </c>
      <c r="M5" s="38">
        <v>7</v>
      </c>
      <c r="N5" s="38">
        <v>8</v>
      </c>
      <c r="O5" s="55"/>
      <c r="P5" s="53"/>
      <c r="Q5" s="53"/>
      <c r="R5" s="55"/>
      <c r="S5" s="53"/>
      <c r="T5" s="57"/>
      <c r="U5" s="10"/>
      <c r="V5" s="10"/>
    </row>
    <row r="6" spans="1:22" ht="64.5" customHeight="1">
      <c r="A6" s="13" t="s">
        <v>11</v>
      </c>
      <c r="B6" s="14">
        <v>1</v>
      </c>
      <c r="C6" s="14" t="s">
        <v>28</v>
      </c>
      <c r="D6" s="37" t="s">
        <v>56</v>
      </c>
      <c r="E6" s="19" t="s">
        <v>65</v>
      </c>
      <c r="F6" s="14">
        <v>9</v>
      </c>
      <c r="G6" s="13">
        <v>0</v>
      </c>
      <c r="H6" s="13">
        <v>0</v>
      </c>
      <c r="I6" s="13">
        <v>0</v>
      </c>
      <c r="J6" s="13">
        <v>1</v>
      </c>
      <c r="K6" s="13">
        <v>0</v>
      </c>
      <c r="L6" s="13">
        <v>1</v>
      </c>
      <c r="M6" s="13">
        <v>0</v>
      </c>
      <c r="N6" s="13">
        <v>1</v>
      </c>
      <c r="O6" s="17">
        <f aca="true" t="shared" si="0" ref="O6:O37">SUM(G6:N6)</f>
        <v>3</v>
      </c>
      <c r="P6" s="16"/>
      <c r="Q6" s="16">
        <v>3</v>
      </c>
      <c r="R6" s="21" t="s">
        <v>634</v>
      </c>
      <c r="S6" s="21">
        <v>1</v>
      </c>
      <c r="T6" s="14" t="s">
        <v>69</v>
      </c>
      <c r="U6" s="10"/>
      <c r="V6" s="10"/>
    </row>
    <row r="7" spans="1:22" ht="64.5" customHeight="1">
      <c r="A7" s="13" t="s">
        <v>11</v>
      </c>
      <c r="B7" s="14">
        <v>2</v>
      </c>
      <c r="C7" s="14" t="s">
        <v>28</v>
      </c>
      <c r="D7" s="22" t="s">
        <v>180</v>
      </c>
      <c r="E7" s="19" t="s">
        <v>139</v>
      </c>
      <c r="F7" s="22">
        <v>9</v>
      </c>
      <c r="G7" s="30">
        <v>0</v>
      </c>
      <c r="H7" s="30">
        <v>0</v>
      </c>
      <c r="I7" s="30">
        <v>0</v>
      </c>
      <c r="J7" s="30">
        <v>0</v>
      </c>
      <c r="K7" s="30">
        <v>1</v>
      </c>
      <c r="L7" s="30">
        <v>1</v>
      </c>
      <c r="M7" s="30">
        <v>1</v>
      </c>
      <c r="N7" s="30">
        <v>0</v>
      </c>
      <c r="O7" s="17">
        <f t="shared" si="0"/>
        <v>3</v>
      </c>
      <c r="P7" s="15"/>
      <c r="Q7" s="15">
        <v>3</v>
      </c>
      <c r="R7" s="21" t="s">
        <v>634</v>
      </c>
      <c r="S7" s="15">
        <v>1</v>
      </c>
      <c r="T7" s="22" t="s">
        <v>181</v>
      </c>
      <c r="U7" s="10"/>
      <c r="V7" s="10"/>
    </row>
    <row r="8" spans="1:20" ht="64.5" customHeight="1">
      <c r="A8" s="13" t="s">
        <v>11</v>
      </c>
      <c r="B8" s="14">
        <v>3</v>
      </c>
      <c r="C8" s="14" t="s">
        <v>28</v>
      </c>
      <c r="D8" s="14" t="s">
        <v>355</v>
      </c>
      <c r="E8" s="14" t="s">
        <v>242</v>
      </c>
      <c r="F8" s="14">
        <v>9</v>
      </c>
      <c r="G8" s="14">
        <v>1</v>
      </c>
      <c r="H8" s="14">
        <v>0</v>
      </c>
      <c r="I8" s="14">
        <v>0</v>
      </c>
      <c r="J8" s="14">
        <v>0</v>
      </c>
      <c r="K8" s="14">
        <v>0</v>
      </c>
      <c r="L8" s="14">
        <v>1</v>
      </c>
      <c r="M8" s="14">
        <v>1</v>
      </c>
      <c r="N8" s="14">
        <v>0</v>
      </c>
      <c r="O8" s="17">
        <f t="shared" si="0"/>
        <v>3</v>
      </c>
      <c r="P8" s="17"/>
      <c r="Q8" s="17">
        <v>3</v>
      </c>
      <c r="R8" s="21" t="s">
        <v>634</v>
      </c>
      <c r="S8" s="15">
        <v>1</v>
      </c>
      <c r="T8" s="14" t="s">
        <v>356</v>
      </c>
    </row>
    <row r="9" spans="1:20" ht="64.5" customHeight="1">
      <c r="A9" s="13" t="s">
        <v>11</v>
      </c>
      <c r="B9" s="14">
        <v>4</v>
      </c>
      <c r="C9" s="14" t="s">
        <v>28</v>
      </c>
      <c r="D9" s="14" t="s">
        <v>357</v>
      </c>
      <c r="E9" s="19" t="s">
        <v>242</v>
      </c>
      <c r="F9" s="14">
        <v>9</v>
      </c>
      <c r="G9" s="18">
        <v>0</v>
      </c>
      <c r="H9" s="18">
        <v>1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1</v>
      </c>
      <c r="O9" s="17">
        <f t="shared" si="0"/>
        <v>3</v>
      </c>
      <c r="P9" s="21"/>
      <c r="Q9" s="17">
        <v>3</v>
      </c>
      <c r="R9" s="21" t="s">
        <v>634</v>
      </c>
      <c r="S9" s="21">
        <v>1</v>
      </c>
      <c r="T9" s="14" t="s">
        <v>356</v>
      </c>
    </row>
    <row r="10" spans="1:20" ht="64.5" customHeight="1">
      <c r="A10" s="13" t="s">
        <v>11</v>
      </c>
      <c r="B10" s="14">
        <v>5</v>
      </c>
      <c r="C10" s="14" t="s">
        <v>28</v>
      </c>
      <c r="D10" s="14" t="s">
        <v>237</v>
      </c>
      <c r="E10" s="14" t="s">
        <v>198</v>
      </c>
      <c r="F10" s="14">
        <v>9</v>
      </c>
      <c r="G10" s="13">
        <v>1</v>
      </c>
      <c r="H10" s="13">
        <v>1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7">
        <f t="shared" si="0"/>
        <v>2</v>
      </c>
      <c r="P10" s="16"/>
      <c r="Q10" s="16">
        <v>2</v>
      </c>
      <c r="R10" s="21" t="s">
        <v>634</v>
      </c>
      <c r="S10" s="15">
        <v>2</v>
      </c>
      <c r="T10" s="14" t="s">
        <v>209</v>
      </c>
    </row>
    <row r="11" spans="1:20" ht="64.5" customHeight="1">
      <c r="A11" s="13" t="s">
        <v>11</v>
      </c>
      <c r="B11" s="14">
        <v>6</v>
      </c>
      <c r="C11" s="14" t="s">
        <v>28</v>
      </c>
      <c r="D11" s="14" t="s">
        <v>358</v>
      </c>
      <c r="E11" s="19" t="s">
        <v>242</v>
      </c>
      <c r="F11" s="14">
        <v>9</v>
      </c>
      <c r="G11" s="18">
        <v>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7">
        <f t="shared" si="0"/>
        <v>2</v>
      </c>
      <c r="P11" s="21"/>
      <c r="Q11" s="17">
        <v>2</v>
      </c>
      <c r="R11" s="21" t="s">
        <v>634</v>
      </c>
      <c r="S11" s="21">
        <v>2</v>
      </c>
      <c r="T11" s="14" t="s">
        <v>356</v>
      </c>
    </row>
    <row r="12" spans="1:20" ht="64.5" customHeight="1">
      <c r="A12" s="13" t="s">
        <v>11</v>
      </c>
      <c r="B12" s="14">
        <v>7</v>
      </c>
      <c r="C12" s="14" t="s">
        <v>28</v>
      </c>
      <c r="D12" s="14" t="s">
        <v>359</v>
      </c>
      <c r="E12" s="19" t="s">
        <v>242</v>
      </c>
      <c r="F12" s="14">
        <v>9</v>
      </c>
      <c r="G12" s="13">
        <v>0</v>
      </c>
      <c r="H12" s="13">
        <v>1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7">
        <f t="shared" si="0"/>
        <v>2</v>
      </c>
      <c r="P12" s="16"/>
      <c r="Q12" s="16">
        <v>2</v>
      </c>
      <c r="R12" s="21" t="s">
        <v>634</v>
      </c>
      <c r="S12" s="21">
        <v>2</v>
      </c>
      <c r="T12" s="14" t="s">
        <v>356</v>
      </c>
    </row>
    <row r="13" spans="1:20" ht="64.5" customHeight="1">
      <c r="A13" s="13" t="s">
        <v>11</v>
      </c>
      <c r="B13" s="14">
        <v>8</v>
      </c>
      <c r="C13" s="14" t="s">
        <v>28</v>
      </c>
      <c r="D13" s="14" t="s">
        <v>364</v>
      </c>
      <c r="E13" s="19" t="s">
        <v>263</v>
      </c>
      <c r="F13" s="14">
        <v>9</v>
      </c>
      <c r="G13" s="13">
        <v>1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</v>
      </c>
      <c r="O13" s="17">
        <f t="shared" si="0"/>
        <v>2</v>
      </c>
      <c r="P13" s="16"/>
      <c r="Q13" s="16">
        <v>2</v>
      </c>
      <c r="R13" s="21" t="s">
        <v>634</v>
      </c>
      <c r="S13" s="21">
        <v>2</v>
      </c>
      <c r="T13" s="14" t="s">
        <v>353</v>
      </c>
    </row>
    <row r="14" spans="1:20" ht="64.5" customHeight="1">
      <c r="A14" s="13" t="s">
        <v>11</v>
      </c>
      <c r="B14" s="14">
        <v>9</v>
      </c>
      <c r="C14" s="14" t="s">
        <v>28</v>
      </c>
      <c r="D14" s="14" t="s">
        <v>365</v>
      </c>
      <c r="E14" s="14" t="s">
        <v>263</v>
      </c>
      <c r="F14" s="14">
        <v>9</v>
      </c>
      <c r="G14" s="13">
        <v>1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4">
        <v>0</v>
      </c>
      <c r="O14" s="17">
        <f t="shared" si="0"/>
        <v>2</v>
      </c>
      <c r="P14" s="17"/>
      <c r="Q14" s="17">
        <v>2</v>
      </c>
      <c r="R14" s="21" t="s">
        <v>634</v>
      </c>
      <c r="S14" s="21">
        <v>2</v>
      </c>
      <c r="T14" s="14" t="s">
        <v>353</v>
      </c>
    </row>
    <row r="15" spans="1:20" ht="64.5" customHeight="1">
      <c r="A15" s="13" t="s">
        <v>11</v>
      </c>
      <c r="B15" s="14">
        <v>10</v>
      </c>
      <c r="C15" s="14" t="s">
        <v>28</v>
      </c>
      <c r="D15" s="14" t="s">
        <v>474</v>
      </c>
      <c r="E15" s="18" t="s">
        <v>394</v>
      </c>
      <c r="F15" s="14">
        <v>9</v>
      </c>
      <c r="G15" s="13">
        <v>0</v>
      </c>
      <c r="H15" s="13">
        <v>1</v>
      </c>
      <c r="I15" s="13">
        <v>0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7">
        <f t="shared" si="0"/>
        <v>2</v>
      </c>
      <c r="P15" s="39"/>
      <c r="Q15" s="39">
        <v>2</v>
      </c>
      <c r="R15" s="21" t="s">
        <v>634</v>
      </c>
      <c r="S15" s="21">
        <v>2</v>
      </c>
      <c r="T15" s="18" t="s">
        <v>475</v>
      </c>
    </row>
    <row r="16" spans="1:20" ht="64.5" customHeight="1">
      <c r="A16" s="13" t="s">
        <v>11</v>
      </c>
      <c r="B16" s="14">
        <v>11</v>
      </c>
      <c r="C16" s="14" t="s">
        <v>28</v>
      </c>
      <c r="D16" s="14" t="s">
        <v>476</v>
      </c>
      <c r="E16" s="18" t="s">
        <v>394</v>
      </c>
      <c r="F16" s="14">
        <v>9</v>
      </c>
      <c r="G16" s="13">
        <v>1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17">
        <f t="shared" si="0"/>
        <v>2</v>
      </c>
      <c r="P16" s="39"/>
      <c r="Q16" s="39">
        <v>2</v>
      </c>
      <c r="R16" s="21" t="s">
        <v>634</v>
      </c>
      <c r="S16" s="21">
        <v>2</v>
      </c>
      <c r="T16" s="18" t="s">
        <v>475</v>
      </c>
    </row>
    <row r="17" spans="1:20" ht="64.5" customHeight="1">
      <c r="A17" s="13" t="s">
        <v>11</v>
      </c>
      <c r="B17" s="14">
        <v>12</v>
      </c>
      <c r="C17" s="14" t="s">
        <v>28</v>
      </c>
      <c r="D17" s="14" t="s">
        <v>542</v>
      </c>
      <c r="E17" s="14" t="s">
        <v>520</v>
      </c>
      <c r="F17" s="14">
        <v>9</v>
      </c>
      <c r="G17" s="13">
        <v>1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7">
        <f t="shared" si="0"/>
        <v>2</v>
      </c>
      <c r="P17" s="16"/>
      <c r="Q17" s="16">
        <v>2</v>
      </c>
      <c r="R17" s="21" t="s">
        <v>634</v>
      </c>
      <c r="S17" s="21">
        <v>2</v>
      </c>
      <c r="T17" s="14" t="s">
        <v>521</v>
      </c>
    </row>
    <row r="18" spans="1:20" ht="64.5" customHeight="1">
      <c r="A18" s="13" t="s">
        <v>11</v>
      </c>
      <c r="B18" s="14">
        <v>13</v>
      </c>
      <c r="C18" s="14" t="s">
        <v>28</v>
      </c>
      <c r="D18" s="37" t="s">
        <v>54</v>
      </c>
      <c r="E18" s="19" t="s">
        <v>65</v>
      </c>
      <c r="F18" s="14">
        <v>9</v>
      </c>
      <c r="G18" s="13">
        <v>0</v>
      </c>
      <c r="H18" s="13">
        <v>0</v>
      </c>
      <c r="I18" s="13">
        <v>0</v>
      </c>
      <c r="J18" s="13">
        <v>1</v>
      </c>
      <c r="K18" s="13">
        <v>0</v>
      </c>
      <c r="L18" s="13">
        <v>0</v>
      </c>
      <c r="M18" s="13">
        <v>0</v>
      </c>
      <c r="N18" s="13">
        <v>0</v>
      </c>
      <c r="O18" s="17">
        <f t="shared" si="0"/>
        <v>1</v>
      </c>
      <c r="P18" s="16"/>
      <c r="Q18" s="16">
        <v>1</v>
      </c>
      <c r="R18" s="21" t="s">
        <v>634</v>
      </c>
      <c r="S18" s="21">
        <v>3</v>
      </c>
      <c r="T18" s="14" t="s">
        <v>69</v>
      </c>
    </row>
    <row r="19" spans="1:20" ht="64.5" customHeight="1">
      <c r="A19" s="13" t="s">
        <v>11</v>
      </c>
      <c r="B19" s="14">
        <v>14</v>
      </c>
      <c r="C19" s="14" t="s">
        <v>28</v>
      </c>
      <c r="D19" s="37" t="s">
        <v>55</v>
      </c>
      <c r="E19" s="19" t="s">
        <v>65</v>
      </c>
      <c r="F19" s="14">
        <v>9</v>
      </c>
      <c r="G19" s="18">
        <v>0</v>
      </c>
      <c r="H19" s="18">
        <v>0</v>
      </c>
      <c r="I19" s="18">
        <v>0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7">
        <f t="shared" si="0"/>
        <v>1</v>
      </c>
      <c r="P19" s="21"/>
      <c r="Q19" s="17">
        <v>1</v>
      </c>
      <c r="R19" s="21" t="s">
        <v>634</v>
      </c>
      <c r="S19" s="21">
        <v>3</v>
      </c>
      <c r="T19" s="14" t="s">
        <v>69</v>
      </c>
    </row>
    <row r="20" spans="1:20" ht="64.5" customHeight="1">
      <c r="A20" s="13" t="s">
        <v>11</v>
      </c>
      <c r="B20" s="14">
        <v>15</v>
      </c>
      <c r="C20" s="14" t="s">
        <v>28</v>
      </c>
      <c r="D20" s="37" t="s">
        <v>57</v>
      </c>
      <c r="E20" s="19" t="s">
        <v>65</v>
      </c>
      <c r="F20" s="14">
        <v>9</v>
      </c>
      <c r="G20" s="13">
        <v>0</v>
      </c>
      <c r="H20" s="13">
        <v>0</v>
      </c>
      <c r="I20" s="13">
        <v>0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7">
        <f t="shared" si="0"/>
        <v>1</v>
      </c>
      <c r="P20" s="16"/>
      <c r="Q20" s="16">
        <v>1</v>
      </c>
      <c r="R20" s="21" t="s">
        <v>634</v>
      </c>
      <c r="S20" s="21">
        <v>3</v>
      </c>
      <c r="T20" s="14" t="s">
        <v>69</v>
      </c>
    </row>
    <row r="21" spans="1:20" ht="64.5" customHeight="1">
      <c r="A21" s="13" t="s">
        <v>11</v>
      </c>
      <c r="B21" s="14">
        <v>16</v>
      </c>
      <c r="C21" s="14" t="s">
        <v>28</v>
      </c>
      <c r="D21" s="37" t="s">
        <v>58</v>
      </c>
      <c r="E21" s="19" t="s">
        <v>65</v>
      </c>
      <c r="F21" s="14">
        <v>9</v>
      </c>
      <c r="G21" s="13">
        <v>0</v>
      </c>
      <c r="H21" s="13">
        <v>0</v>
      </c>
      <c r="I21" s="13">
        <v>0</v>
      </c>
      <c r="J21" s="13">
        <v>1</v>
      </c>
      <c r="K21" s="13">
        <v>0</v>
      </c>
      <c r="L21" s="13">
        <v>0</v>
      </c>
      <c r="M21" s="13">
        <v>0</v>
      </c>
      <c r="N21" s="13">
        <v>0</v>
      </c>
      <c r="O21" s="17">
        <f t="shared" si="0"/>
        <v>1</v>
      </c>
      <c r="P21" s="16"/>
      <c r="Q21" s="16">
        <v>1</v>
      </c>
      <c r="R21" s="21" t="s">
        <v>634</v>
      </c>
      <c r="S21" s="21">
        <v>3</v>
      </c>
      <c r="T21" s="14" t="s">
        <v>69</v>
      </c>
    </row>
    <row r="22" spans="1:20" ht="64.5" customHeight="1">
      <c r="A22" s="13" t="s">
        <v>11</v>
      </c>
      <c r="B22" s="14">
        <v>17</v>
      </c>
      <c r="C22" s="14" t="s">
        <v>28</v>
      </c>
      <c r="D22" s="14" t="s">
        <v>186</v>
      </c>
      <c r="E22" s="19" t="s">
        <v>184</v>
      </c>
      <c r="F22" s="14">
        <v>9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7">
        <f t="shared" si="0"/>
        <v>1</v>
      </c>
      <c r="P22" s="16"/>
      <c r="Q22" s="16">
        <v>1</v>
      </c>
      <c r="R22" s="21" t="s">
        <v>634</v>
      </c>
      <c r="S22" s="21">
        <v>3</v>
      </c>
      <c r="T22" s="14" t="s">
        <v>185</v>
      </c>
    </row>
    <row r="23" spans="1:20" ht="64.5" customHeight="1">
      <c r="A23" s="13" t="s">
        <v>11</v>
      </c>
      <c r="B23" s="14">
        <v>18</v>
      </c>
      <c r="C23" s="14" t="s">
        <v>28</v>
      </c>
      <c r="D23" s="14" t="s">
        <v>360</v>
      </c>
      <c r="E23" s="19" t="s">
        <v>242</v>
      </c>
      <c r="F23" s="14">
        <v>9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7">
        <f t="shared" si="0"/>
        <v>1</v>
      </c>
      <c r="P23" s="16"/>
      <c r="Q23" s="16">
        <v>1</v>
      </c>
      <c r="R23" s="21" t="s">
        <v>634</v>
      </c>
      <c r="S23" s="21">
        <v>3</v>
      </c>
      <c r="T23" s="14" t="s">
        <v>356</v>
      </c>
    </row>
    <row r="24" spans="1:20" ht="64.5" customHeight="1">
      <c r="A24" s="13" t="s">
        <v>11</v>
      </c>
      <c r="B24" s="14">
        <v>19</v>
      </c>
      <c r="C24" s="14" t="s">
        <v>28</v>
      </c>
      <c r="D24" s="14" t="s">
        <v>361</v>
      </c>
      <c r="E24" s="14" t="s">
        <v>242</v>
      </c>
      <c r="F24" s="14">
        <v>9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7">
        <f t="shared" si="0"/>
        <v>1</v>
      </c>
      <c r="P24" s="16"/>
      <c r="Q24" s="16">
        <v>1</v>
      </c>
      <c r="R24" s="21" t="s">
        <v>634</v>
      </c>
      <c r="S24" s="21">
        <v>3</v>
      </c>
      <c r="T24" s="14" t="s">
        <v>356</v>
      </c>
    </row>
    <row r="25" spans="1:20" ht="64.5" customHeight="1">
      <c r="A25" s="13" t="s">
        <v>11</v>
      </c>
      <c r="B25" s="14">
        <v>20</v>
      </c>
      <c r="C25" s="14" t="s">
        <v>28</v>
      </c>
      <c r="D25" s="14" t="s">
        <v>362</v>
      </c>
      <c r="E25" s="14" t="s">
        <v>242</v>
      </c>
      <c r="F25" s="14">
        <v>9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7">
        <f t="shared" si="0"/>
        <v>1</v>
      </c>
      <c r="P25" s="16"/>
      <c r="Q25" s="16">
        <v>1</v>
      </c>
      <c r="R25" s="21" t="s">
        <v>634</v>
      </c>
      <c r="S25" s="21">
        <v>3</v>
      </c>
      <c r="T25" s="14" t="s">
        <v>356</v>
      </c>
    </row>
    <row r="26" spans="1:20" ht="64.5" customHeight="1">
      <c r="A26" s="13" t="s">
        <v>11</v>
      </c>
      <c r="B26" s="14">
        <v>21</v>
      </c>
      <c r="C26" s="14" t="s">
        <v>28</v>
      </c>
      <c r="D26" s="14" t="s">
        <v>366</v>
      </c>
      <c r="E26" s="14" t="s">
        <v>263</v>
      </c>
      <c r="F26" s="14">
        <v>9</v>
      </c>
      <c r="G26" s="14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7">
        <f t="shared" si="0"/>
        <v>1</v>
      </c>
      <c r="P26" s="17"/>
      <c r="Q26" s="17">
        <v>1</v>
      </c>
      <c r="R26" s="21" t="s">
        <v>634</v>
      </c>
      <c r="S26" s="21">
        <v>3</v>
      </c>
      <c r="T26" s="14" t="s">
        <v>353</v>
      </c>
    </row>
    <row r="27" spans="1:20" ht="64.5" customHeight="1">
      <c r="A27" s="13" t="s">
        <v>11</v>
      </c>
      <c r="B27" s="14">
        <v>22</v>
      </c>
      <c r="C27" s="14" t="s">
        <v>28</v>
      </c>
      <c r="D27" s="14" t="s">
        <v>367</v>
      </c>
      <c r="E27" s="14" t="s">
        <v>263</v>
      </c>
      <c r="F27" s="14">
        <v>9</v>
      </c>
      <c r="G27" s="14">
        <v>1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7">
        <f t="shared" si="0"/>
        <v>1</v>
      </c>
      <c r="P27" s="17"/>
      <c r="Q27" s="17">
        <v>1</v>
      </c>
      <c r="R27" s="21" t="s">
        <v>634</v>
      </c>
      <c r="S27" s="21">
        <v>3</v>
      </c>
      <c r="T27" s="14" t="s">
        <v>353</v>
      </c>
    </row>
    <row r="28" spans="1:20" ht="64.5" customHeight="1">
      <c r="A28" s="13" t="s">
        <v>11</v>
      </c>
      <c r="B28" s="14">
        <v>23</v>
      </c>
      <c r="C28" s="14" t="s">
        <v>28</v>
      </c>
      <c r="D28" s="14" t="s">
        <v>368</v>
      </c>
      <c r="E28" s="19" t="s">
        <v>263</v>
      </c>
      <c r="F28" s="14">
        <v>9</v>
      </c>
      <c r="G28" s="18">
        <v>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7">
        <f t="shared" si="0"/>
        <v>1</v>
      </c>
      <c r="P28" s="21"/>
      <c r="Q28" s="17">
        <v>1</v>
      </c>
      <c r="R28" s="21" t="s">
        <v>634</v>
      </c>
      <c r="S28" s="21">
        <v>3</v>
      </c>
      <c r="T28" s="14" t="s">
        <v>353</v>
      </c>
    </row>
    <row r="29" spans="1:20" ht="64.5" customHeight="1">
      <c r="A29" s="13" t="s">
        <v>11</v>
      </c>
      <c r="B29" s="14">
        <v>24</v>
      </c>
      <c r="C29" s="14" t="s">
        <v>28</v>
      </c>
      <c r="D29" s="14" t="s">
        <v>472</v>
      </c>
      <c r="E29" s="19" t="s">
        <v>391</v>
      </c>
      <c r="F29" s="14">
        <v>9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7">
        <f t="shared" si="0"/>
        <v>1</v>
      </c>
      <c r="P29" s="21"/>
      <c r="Q29" s="17">
        <v>1</v>
      </c>
      <c r="R29" s="21" t="s">
        <v>634</v>
      </c>
      <c r="S29" s="21">
        <v>3</v>
      </c>
      <c r="T29" s="14" t="s">
        <v>473</v>
      </c>
    </row>
    <row r="30" spans="1:20" ht="64.5" customHeight="1">
      <c r="A30" s="13" t="s">
        <v>11</v>
      </c>
      <c r="B30" s="14">
        <v>25</v>
      </c>
      <c r="C30" s="14" t="s">
        <v>28</v>
      </c>
      <c r="D30" s="14" t="s">
        <v>477</v>
      </c>
      <c r="E30" s="18" t="s">
        <v>394</v>
      </c>
      <c r="F30" s="14">
        <v>9</v>
      </c>
      <c r="G30" s="13">
        <v>1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7">
        <f t="shared" si="0"/>
        <v>1</v>
      </c>
      <c r="P30" s="16"/>
      <c r="Q30" s="16">
        <v>1</v>
      </c>
      <c r="R30" s="21" t="s">
        <v>634</v>
      </c>
      <c r="S30" s="21">
        <v>3</v>
      </c>
      <c r="T30" s="18" t="s">
        <v>475</v>
      </c>
    </row>
    <row r="31" spans="1:20" ht="64.5" customHeight="1">
      <c r="A31" s="13" t="s">
        <v>11</v>
      </c>
      <c r="B31" s="14">
        <v>26</v>
      </c>
      <c r="C31" s="14" t="s">
        <v>28</v>
      </c>
      <c r="D31" s="14" t="s">
        <v>478</v>
      </c>
      <c r="E31" s="18" t="s">
        <v>394</v>
      </c>
      <c r="F31" s="14">
        <v>9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7">
        <f t="shared" si="0"/>
        <v>1</v>
      </c>
      <c r="P31" s="16"/>
      <c r="Q31" s="16">
        <v>1</v>
      </c>
      <c r="R31" s="21" t="s">
        <v>634</v>
      </c>
      <c r="S31" s="21">
        <v>3</v>
      </c>
      <c r="T31" s="18" t="s">
        <v>475</v>
      </c>
    </row>
    <row r="32" spans="1:20" ht="64.5" customHeight="1">
      <c r="A32" s="13" t="s">
        <v>11</v>
      </c>
      <c r="B32" s="14">
        <v>27</v>
      </c>
      <c r="C32" s="14" t="s">
        <v>28</v>
      </c>
      <c r="D32" s="14" t="s">
        <v>613</v>
      </c>
      <c r="E32" s="19" t="s">
        <v>548</v>
      </c>
      <c r="F32" s="14">
        <v>9</v>
      </c>
      <c r="G32" s="13">
        <v>0</v>
      </c>
      <c r="H32" s="13">
        <v>0</v>
      </c>
      <c r="I32" s="13">
        <v>0</v>
      </c>
      <c r="J32" s="13">
        <v>1</v>
      </c>
      <c r="K32" s="13">
        <v>0</v>
      </c>
      <c r="L32" s="13">
        <v>0</v>
      </c>
      <c r="M32" s="13">
        <v>0</v>
      </c>
      <c r="N32" s="13">
        <v>0</v>
      </c>
      <c r="O32" s="17">
        <f t="shared" si="0"/>
        <v>1</v>
      </c>
      <c r="P32" s="16"/>
      <c r="Q32" s="16">
        <v>1</v>
      </c>
      <c r="R32" s="21" t="s">
        <v>634</v>
      </c>
      <c r="S32" s="21">
        <v>3</v>
      </c>
      <c r="T32" s="14" t="s">
        <v>611</v>
      </c>
    </row>
    <row r="33" spans="1:20" ht="64.5" customHeight="1">
      <c r="A33" s="13" t="s">
        <v>11</v>
      </c>
      <c r="B33" s="14">
        <v>28</v>
      </c>
      <c r="C33" s="14" t="s">
        <v>28</v>
      </c>
      <c r="D33" s="14" t="s">
        <v>615</v>
      </c>
      <c r="E33" s="14" t="s">
        <v>548</v>
      </c>
      <c r="F33" s="14">
        <v>9</v>
      </c>
      <c r="G33" s="14">
        <v>0</v>
      </c>
      <c r="H33" s="14">
        <v>1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7">
        <f t="shared" si="0"/>
        <v>1</v>
      </c>
      <c r="P33" s="17"/>
      <c r="Q33" s="17">
        <v>1</v>
      </c>
      <c r="R33" s="21" t="s">
        <v>634</v>
      </c>
      <c r="S33" s="21">
        <v>3</v>
      </c>
      <c r="T33" s="14" t="s">
        <v>611</v>
      </c>
    </row>
    <row r="34" spans="1:20" ht="64.5" customHeight="1">
      <c r="A34" s="13" t="s">
        <v>11</v>
      </c>
      <c r="B34" s="14">
        <v>29</v>
      </c>
      <c r="C34" s="14" t="s">
        <v>28</v>
      </c>
      <c r="D34" s="14" t="s">
        <v>619</v>
      </c>
      <c r="E34" s="19" t="s">
        <v>563</v>
      </c>
      <c r="F34" s="14">
        <v>9</v>
      </c>
      <c r="G34" s="14">
        <v>1</v>
      </c>
      <c r="H34" s="14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7">
        <f t="shared" si="0"/>
        <v>1</v>
      </c>
      <c r="P34" s="17"/>
      <c r="Q34" s="17">
        <v>1</v>
      </c>
      <c r="R34" s="21" t="s">
        <v>634</v>
      </c>
      <c r="S34" s="21">
        <v>3</v>
      </c>
      <c r="T34" s="14" t="s">
        <v>564</v>
      </c>
    </row>
    <row r="35" spans="1:20" ht="64.5" customHeight="1">
      <c r="A35" s="13" t="s">
        <v>11</v>
      </c>
      <c r="B35" s="14">
        <v>30</v>
      </c>
      <c r="C35" s="14" t="s">
        <v>28</v>
      </c>
      <c r="D35" s="14" t="s">
        <v>623</v>
      </c>
      <c r="E35" s="14" t="s">
        <v>569</v>
      </c>
      <c r="F35" s="14">
        <v>9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7">
        <f t="shared" si="0"/>
        <v>1</v>
      </c>
      <c r="P35" s="16"/>
      <c r="Q35" s="16">
        <v>1</v>
      </c>
      <c r="R35" s="21" t="s">
        <v>634</v>
      </c>
      <c r="S35" s="21">
        <v>3</v>
      </c>
      <c r="T35" s="14" t="s">
        <v>606</v>
      </c>
    </row>
    <row r="36" spans="1:20" ht="64.5" customHeight="1">
      <c r="A36" s="13" t="s">
        <v>11</v>
      </c>
      <c r="B36" s="14">
        <v>31</v>
      </c>
      <c r="C36" s="14" t="s">
        <v>28</v>
      </c>
      <c r="D36" s="37" t="s">
        <v>52</v>
      </c>
      <c r="E36" s="19" t="s">
        <v>65</v>
      </c>
      <c r="F36" s="14">
        <v>9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7">
        <f t="shared" si="0"/>
        <v>0</v>
      </c>
      <c r="P36" s="21"/>
      <c r="Q36" s="17">
        <v>0</v>
      </c>
      <c r="R36" s="21" t="s">
        <v>634</v>
      </c>
      <c r="S36" s="21">
        <v>4</v>
      </c>
      <c r="T36" s="14" t="s">
        <v>69</v>
      </c>
    </row>
    <row r="37" spans="1:20" ht="64.5" customHeight="1">
      <c r="A37" s="13" t="s">
        <v>11</v>
      </c>
      <c r="B37" s="14">
        <v>32</v>
      </c>
      <c r="C37" s="14" t="s">
        <v>28</v>
      </c>
      <c r="D37" s="37" t="s">
        <v>53</v>
      </c>
      <c r="E37" s="19" t="s">
        <v>65</v>
      </c>
      <c r="F37" s="14">
        <v>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7">
        <f t="shared" si="0"/>
        <v>0</v>
      </c>
      <c r="P37" s="16"/>
      <c r="Q37" s="16">
        <v>0</v>
      </c>
      <c r="R37" s="21" t="s">
        <v>634</v>
      </c>
      <c r="S37" s="21">
        <v>4</v>
      </c>
      <c r="T37" s="14" t="s">
        <v>69</v>
      </c>
    </row>
    <row r="38" spans="1:20" ht="64.5" customHeight="1">
      <c r="A38" s="13" t="s">
        <v>11</v>
      </c>
      <c r="B38" s="14">
        <v>33</v>
      </c>
      <c r="C38" s="14" t="s">
        <v>28</v>
      </c>
      <c r="D38" s="14" t="s">
        <v>96</v>
      </c>
      <c r="E38" s="19" t="s">
        <v>97</v>
      </c>
      <c r="F38" s="14">
        <v>9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7">
        <f aca="true" t="shared" si="1" ref="O38:O69">SUM(G38:N38)</f>
        <v>0</v>
      </c>
      <c r="P38" s="16"/>
      <c r="Q38" s="16">
        <v>0</v>
      </c>
      <c r="R38" s="21" t="s">
        <v>634</v>
      </c>
      <c r="S38" s="21">
        <v>4</v>
      </c>
      <c r="T38" s="14" t="s">
        <v>87</v>
      </c>
    </row>
    <row r="39" spans="1:20" ht="64.5" customHeight="1">
      <c r="A39" s="13" t="s">
        <v>11</v>
      </c>
      <c r="B39" s="14">
        <v>34</v>
      </c>
      <c r="C39" s="14" t="s">
        <v>28</v>
      </c>
      <c r="D39" s="14" t="s">
        <v>112</v>
      </c>
      <c r="E39" s="14" t="s">
        <v>100</v>
      </c>
      <c r="F39" s="14">
        <v>9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>
        <v>0</v>
      </c>
      <c r="O39" s="17">
        <f t="shared" si="1"/>
        <v>0</v>
      </c>
      <c r="P39" s="17"/>
      <c r="Q39" s="17">
        <v>0</v>
      </c>
      <c r="R39" s="21" t="s">
        <v>634</v>
      </c>
      <c r="S39" s="21">
        <v>4</v>
      </c>
      <c r="T39" s="14" t="s">
        <v>107</v>
      </c>
    </row>
    <row r="40" spans="1:20" ht="64.5" customHeight="1">
      <c r="A40" s="13" t="s">
        <v>11</v>
      </c>
      <c r="B40" s="14">
        <v>35</v>
      </c>
      <c r="C40" s="14" t="s">
        <v>28</v>
      </c>
      <c r="D40" s="14" t="s">
        <v>135</v>
      </c>
      <c r="E40" s="14" t="s">
        <v>125</v>
      </c>
      <c r="F40" s="14">
        <v>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>
        <v>0</v>
      </c>
      <c r="O40" s="17">
        <f t="shared" si="1"/>
        <v>0</v>
      </c>
      <c r="P40" s="17"/>
      <c r="Q40" s="17">
        <v>0</v>
      </c>
      <c r="R40" s="21" t="s">
        <v>634</v>
      </c>
      <c r="S40" s="21">
        <v>4</v>
      </c>
      <c r="T40" s="14" t="s">
        <v>127</v>
      </c>
    </row>
    <row r="41" spans="1:20" ht="64.5" customHeight="1">
      <c r="A41" s="13" t="s">
        <v>11</v>
      </c>
      <c r="B41" s="14">
        <v>36</v>
      </c>
      <c r="C41" s="14" t="s">
        <v>28</v>
      </c>
      <c r="D41" s="14" t="s">
        <v>136</v>
      </c>
      <c r="E41" s="14" t="s">
        <v>125</v>
      </c>
      <c r="F41" s="14">
        <v>9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>
        <v>0</v>
      </c>
      <c r="O41" s="17">
        <f t="shared" si="1"/>
        <v>0</v>
      </c>
      <c r="P41" s="17"/>
      <c r="Q41" s="17">
        <v>0</v>
      </c>
      <c r="R41" s="21" t="s">
        <v>634</v>
      </c>
      <c r="S41" s="21">
        <v>4</v>
      </c>
      <c r="T41" s="14" t="s">
        <v>127</v>
      </c>
    </row>
    <row r="42" spans="1:20" ht="64.5" customHeight="1">
      <c r="A42" s="13" t="s">
        <v>11</v>
      </c>
      <c r="B42" s="14">
        <v>37</v>
      </c>
      <c r="C42" s="14" t="s">
        <v>28</v>
      </c>
      <c r="D42" s="14" t="s">
        <v>137</v>
      </c>
      <c r="E42" s="14" t="s">
        <v>125</v>
      </c>
      <c r="F42" s="14">
        <v>9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v>0</v>
      </c>
      <c r="O42" s="17">
        <f t="shared" si="1"/>
        <v>0</v>
      </c>
      <c r="P42" s="17"/>
      <c r="Q42" s="17">
        <v>0</v>
      </c>
      <c r="R42" s="21" t="s">
        <v>634</v>
      </c>
      <c r="S42" s="21">
        <v>4</v>
      </c>
      <c r="T42" s="14" t="s">
        <v>127</v>
      </c>
    </row>
    <row r="43" spans="1:20" ht="64.5" customHeight="1">
      <c r="A43" s="13" t="s">
        <v>11</v>
      </c>
      <c r="B43" s="14">
        <v>38</v>
      </c>
      <c r="C43" s="14" t="s">
        <v>28</v>
      </c>
      <c r="D43" s="14" t="s">
        <v>182</v>
      </c>
      <c r="E43" s="19" t="s">
        <v>139</v>
      </c>
      <c r="F43" s="14">
        <v>9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7">
        <f t="shared" si="1"/>
        <v>0</v>
      </c>
      <c r="P43" s="21"/>
      <c r="Q43" s="17">
        <v>0</v>
      </c>
      <c r="R43" s="21" t="s">
        <v>634</v>
      </c>
      <c r="S43" s="21">
        <v>4</v>
      </c>
      <c r="T43" s="14" t="s">
        <v>181</v>
      </c>
    </row>
    <row r="44" spans="1:20" ht="64.5" customHeight="1">
      <c r="A44" s="13" t="s">
        <v>11</v>
      </c>
      <c r="B44" s="14">
        <v>39</v>
      </c>
      <c r="C44" s="14" t="s">
        <v>28</v>
      </c>
      <c r="D44" s="14" t="s">
        <v>183</v>
      </c>
      <c r="E44" s="19" t="s">
        <v>184</v>
      </c>
      <c r="F44" s="14">
        <v>9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7">
        <f t="shared" si="1"/>
        <v>0</v>
      </c>
      <c r="P44" s="16"/>
      <c r="Q44" s="16">
        <v>0</v>
      </c>
      <c r="R44" s="21" t="s">
        <v>634</v>
      </c>
      <c r="S44" s="21">
        <v>4</v>
      </c>
      <c r="T44" s="14" t="s">
        <v>185</v>
      </c>
    </row>
    <row r="45" spans="1:20" ht="64.5" customHeight="1">
      <c r="A45" s="13" t="s">
        <v>11</v>
      </c>
      <c r="B45" s="14">
        <v>40</v>
      </c>
      <c r="C45" s="14" t="s">
        <v>28</v>
      </c>
      <c r="D45" s="14" t="s">
        <v>187</v>
      </c>
      <c r="E45" s="14" t="s">
        <v>156</v>
      </c>
      <c r="F45" s="14">
        <v>9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7">
        <f t="shared" si="1"/>
        <v>0</v>
      </c>
      <c r="P45" s="16"/>
      <c r="Q45" s="16">
        <v>0</v>
      </c>
      <c r="R45" s="21" t="s">
        <v>634</v>
      </c>
      <c r="S45" s="21">
        <v>4</v>
      </c>
      <c r="T45" s="14" t="s">
        <v>175</v>
      </c>
    </row>
    <row r="46" spans="1:20" ht="64.5" customHeight="1">
      <c r="A46" s="13" t="s">
        <v>11</v>
      </c>
      <c r="B46" s="14">
        <v>41</v>
      </c>
      <c r="C46" s="14" t="s">
        <v>28</v>
      </c>
      <c r="D46" s="14" t="s">
        <v>188</v>
      </c>
      <c r="E46" s="14" t="s">
        <v>156</v>
      </c>
      <c r="F46" s="14">
        <v>9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>
        <v>0</v>
      </c>
      <c r="O46" s="17">
        <f t="shared" si="1"/>
        <v>0</v>
      </c>
      <c r="P46" s="17"/>
      <c r="Q46" s="17">
        <v>0</v>
      </c>
      <c r="R46" s="21" t="s">
        <v>634</v>
      </c>
      <c r="S46" s="21">
        <v>4</v>
      </c>
      <c r="T46" s="14" t="s">
        <v>175</v>
      </c>
    </row>
    <row r="47" spans="1:20" ht="64.5" customHeight="1">
      <c r="A47" s="13" t="s">
        <v>11</v>
      </c>
      <c r="B47" s="14">
        <v>42</v>
      </c>
      <c r="C47" s="14" t="s">
        <v>28</v>
      </c>
      <c r="D47" s="14" t="s">
        <v>236</v>
      </c>
      <c r="E47" s="14" t="s">
        <v>198</v>
      </c>
      <c r="F47" s="14">
        <v>9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>
        <v>0</v>
      </c>
      <c r="O47" s="17">
        <f t="shared" si="1"/>
        <v>0</v>
      </c>
      <c r="P47" s="17"/>
      <c r="Q47" s="17">
        <v>0</v>
      </c>
      <c r="R47" s="21" t="s">
        <v>634</v>
      </c>
      <c r="S47" s="21">
        <v>4</v>
      </c>
      <c r="T47" s="14" t="s">
        <v>209</v>
      </c>
    </row>
    <row r="48" spans="1:20" ht="64.5" customHeight="1">
      <c r="A48" s="13" t="s">
        <v>11</v>
      </c>
      <c r="B48" s="14">
        <v>43</v>
      </c>
      <c r="C48" s="14" t="s">
        <v>28</v>
      </c>
      <c r="D48" s="14" t="s">
        <v>363</v>
      </c>
      <c r="E48" s="14" t="s">
        <v>242</v>
      </c>
      <c r="F48" s="14">
        <v>9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7">
        <f t="shared" si="1"/>
        <v>0</v>
      </c>
      <c r="P48" s="16"/>
      <c r="Q48" s="16">
        <v>0</v>
      </c>
      <c r="R48" s="21" t="s">
        <v>634</v>
      </c>
      <c r="S48" s="21">
        <v>4</v>
      </c>
      <c r="T48" s="14" t="s">
        <v>356</v>
      </c>
    </row>
    <row r="49" spans="1:20" ht="64.5" customHeight="1">
      <c r="A49" s="13" t="s">
        <v>11</v>
      </c>
      <c r="B49" s="14">
        <v>44</v>
      </c>
      <c r="C49" s="14" t="s">
        <v>28</v>
      </c>
      <c r="D49" s="14" t="s">
        <v>369</v>
      </c>
      <c r="E49" s="19" t="s">
        <v>263</v>
      </c>
      <c r="F49" s="14">
        <v>9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7">
        <f t="shared" si="1"/>
        <v>0</v>
      </c>
      <c r="P49" s="21"/>
      <c r="Q49" s="17">
        <v>0</v>
      </c>
      <c r="R49" s="21" t="s">
        <v>634</v>
      </c>
      <c r="S49" s="21">
        <v>4</v>
      </c>
      <c r="T49" s="14" t="s">
        <v>353</v>
      </c>
    </row>
    <row r="50" spans="1:20" ht="64.5" customHeight="1">
      <c r="A50" s="13" t="s">
        <v>11</v>
      </c>
      <c r="B50" s="14">
        <v>45</v>
      </c>
      <c r="C50" s="14" t="s">
        <v>28</v>
      </c>
      <c r="D50" s="14" t="s">
        <v>370</v>
      </c>
      <c r="E50" s="19" t="s">
        <v>263</v>
      </c>
      <c r="F50" s="14">
        <v>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7">
        <f t="shared" si="1"/>
        <v>0</v>
      </c>
      <c r="P50" s="21"/>
      <c r="Q50" s="17">
        <v>0</v>
      </c>
      <c r="R50" s="21" t="s">
        <v>634</v>
      </c>
      <c r="S50" s="21">
        <v>4</v>
      </c>
      <c r="T50" s="14" t="s">
        <v>353</v>
      </c>
    </row>
    <row r="51" spans="1:20" ht="64.5" customHeight="1">
      <c r="A51" s="13" t="s">
        <v>11</v>
      </c>
      <c r="B51" s="14">
        <v>46</v>
      </c>
      <c r="C51" s="14" t="s">
        <v>28</v>
      </c>
      <c r="D51" s="14" t="s">
        <v>479</v>
      </c>
      <c r="E51" s="19" t="s">
        <v>394</v>
      </c>
      <c r="F51" s="14">
        <v>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7">
        <f t="shared" si="1"/>
        <v>0</v>
      </c>
      <c r="P51" s="16"/>
      <c r="Q51" s="16">
        <v>0</v>
      </c>
      <c r="R51" s="21" t="s">
        <v>634</v>
      </c>
      <c r="S51" s="21">
        <v>4</v>
      </c>
      <c r="T51" s="14" t="s">
        <v>475</v>
      </c>
    </row>
    <row r="52" spans="1:20" ht="64.5" customHeight="1">
      <c r="A52" s="13" t="s">
        <v>11</v>
      </c>
      <c r="B52" s="14">
        <v>47</v>
      </c>
      <c r="C52" s="14" t="s">
        <v>28</v>
      </c>
      <c r="D52" s="14" t="s">
        <v>480</v>
      </c>
      <c r="E52" s="19" t="s">
        <v>394</v>
      </c>
      <c r="F52" s="14">
        <v>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7">
        <f t="shared" si="1"/>
        <v>0</v>
      </c>
      <c r="P52" s="16"/>
      <c r="Q52" s="16">
        <v>0</v>
      </c>
      <c r="R52" s="21" t="s">
        <v>634</v>
      </c>
      <c r="S52" s="21">
        <v>4</v>
      </c>
      <c r="T52" s="14" t="s">
        <v>475</v>
      </c>
    </row>
    <row r="53" spans="1:20" ht="64.5" customHeight="1">
      <c r="A53" s="13" t="s">
        <v>11</v>
      </c>
      <c r="B53" s="14">
        <v>48</v>
      </c>
      <c r="C53" s="14" t="s">
        <v>28</v>
      </c>
      <c r="D53" s="14" t="s">
        <v>481</v>
      </c>
      <c r="E53" s="14" t="s">
        <v>394</v>
      </c>
      <c r="F53" s="14">
        <v>9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17">
        <f t="shared" si="1"/>
        <v>0</v>
      </c>
      <c r="P53" s="25"/>
      <c r="Q53" s="25">
        <v>0</v>
      </c>
      <c r="R53" s="21" t="s">
        <v>634</v>
      </c>
      <c r="S53" s="21">
        <v>4</v>
      </c>
      <c r="T53" s="14" t="s">
        <v>475</v>
      </c>
    </row>
    <row r="54" spans="1:20" ht="64.5" customHeight="1">
      <c r="A54" s="13" t="s">
        <v>11</v>
      </c>
      <c r="B54" s="14">
        <v>49</v>
      </c>
      <c r="C54" s="14" t="s">
        <v>28</v>
      </c>
      <c r="D54" s="14" t="s">
        <v>482</v>
      </c>
      <c r="E54" s="14" t="s">
        <v>394</v>
      </c>
      <c r="F54" s="14">
        <v>9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17">
        <f t="shared" si="1"/>
        <v>0</v>
      </c>
      <c r="P54" s="25"/>
      <c r="Q54" s="25">
        <v>0</v>
      </c>
      <c r="R54" s="21" t="s">
        <v>634</v>
      </c>
      <c r="S54" s="21">
        <v>4</v>
      </c>
      <c r="T54" s="14" t="s">
        <v>475</v>
      </c>
    </row>
    <row r="55" spans="1:20" ht="64.5" customHeight="1">
      <c r="A55" s="13" t="s">
        <v>11</v>
      </c>
      <c r="B55" s="14">
        <v>50</v>
      </c>
      <c r="C55" s="14" t="s">
        <v>28</v>
      </c>
      <c r="D55" s="14" t="s">
        <v>483</v>
      </c>
      <c r="E55" s="14" t="s">
        <v>394</v>
      </c>
      <c r="F55" s="14">
        <v>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7">
        <f t="shared" si="1"/>
        <v>0</v>
      </c>
      <c r="P55" s="16"/>
      <c r="Q55" s="16">
        <v>0</v>
      </c>
      <c r="R55" s="21" t="s">
        <v>634</v>
      </c>
      <c r="S55" s="21">
        <v>4</v>
      </c>
      <c r="T55" s="14" t="s">
        <v>475</v>
      </c>
    </row>
    <row r="56" spans="1:20" ht="64.5" customHeight="1">
      <c r="A56" s="13" t="s">
        <v>11</v>
      </c>
      <c r="B56" s="14">
        <v>51</v>
      </c>
      <c r="C56" s="14" t="s">
        <v>28</v>
      </c>
      <c r="D56" s="14" t="s">
        <v>484</v>
      </c>
      <c r="E56" s="14" t="s">
        <v>394</v>
      </c>
      <c r="F56" s="14">
        <v>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7">
        <f t="shared" si="1"/>
        <v>0</v>
      </c>
      <c r="P56" s="16"/>
      <c r="Q56" s="16">
        <v>0</v>
      </c>
      <c r="R56" s="21" t="s">
        <v>634</v>
      </c>
      <c r="S56" s="21">
        <v>4</v>
      </c>
      <c r="T56" s="14" t="s">
        <v>475</v>
      </c>
    </row>
    <row r="57" spans="1:20" ht="64.5" customHeight="1">
      <c r="A57" s="13" t="s">
        <v>11</v>
      </c>
      <c r="B57" s="14">
        <v>52</v>
      </c>
      <c r="C57" s="14" t="s">
        <v>28</v>
      </c>
      <c r="D57" s="14" t="s">
        <v>541</v>
      </c>
      <c r="E57" s="14" t="s">
        <v>520</v>
      </c>
      <c r="F57" s="14">
        <v>9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7">
        <f t="shared" si="1"/>
        <v>0</v>
      </c>
      <c r="P57" s="16"/>
      <c r="Q57" s="16">
        <v>0</v>
      </c>
      <c r="R57" s="21" t="s">
        <v>634</v>
      </c>
      <c r="S57" s="21">
        <v>4</v>
      </c>
      <c r="T57" s="14" t="s">
        <v>521</v>
      </c>
    </row>
    <row r="58" spans="1:20" ht="64.5" customHeight="1">
      <c r="A58" s="13" t="s">
        <v>11</v>
      </c>
      <c r="B58" s="14">
        <v>53</v>
      </c>
      <c r="C58" s="14" t="s">
        <v>28</v>
      </c>
      <c r="D58" s="14" t="s">
        <v>543</v>
      </c>
      <c r="E58" s="14" t="s">
        <v>520</v>
      </c>
      <c r="F58" s="14">
        <v>9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7">
        <f t="shared" si="1"/>
        <v>0</v>
      </c>
      <c r="P58" s="16"/>
      <c r="Q58" s="16">
        <v>0</v>
      </c>
      <c r="R58" s="21" t="s">
        <v>634</v>
      </c>
      <c r="S58" s="21">
        <v>4</v>
      </c>
      <c r="T58" s="14" t="s">
        <v>521</v>
      </c>
    </row>
    <row r="59" spans="1:20" ht="64.5" customHeight="1">
      <c r="A59" s="13" t="s">
        <v>11</v>
      </c>
      <c r="B59" s="14">
        <v>54</v>
      </c>
      <c r="C59" s="14" t="s">
        <v>28</v>
      </c>
      <c r="D59" s="14" t="s">
        <v>610</v>
      </c>
      <c r="E59" s="19" t="s">
        <v>548</v>
      </c>
      <c r="F59" s="14">
        <v>9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7">
        <f t="shared" si="1"/>
        <v>0</v>
      </c>
      <c r="P59" s="16"/>
      <c r="Q59" s="16">
        <v>0</v>
      </c>
      <c r="R59" s="21" t="s">
        <v>634</v>
      </c>
      <c r="S59" s="21">
        <v>4</v>
      </c>
      <c r="T59" s="14" t="s">
        <v>611</v>
      </c>
    </row>
    <row r="60" spans="1:20" ht="64.5" customHeight="1">
      <c r="A60" s="13" t="s">
        <v>11</v>
      </c>
      <c r="B60" s="14">
        <v>55</v>
      </c>
      <c r="C60" s="14" t="s">
        <v>28</v>
      </c>
      <c r="D60" s="14" t="s">
        <v>612</v>
      </c>
      <c r="E60" s="19" t="s">
        <v>548</v>
      </c>
      <c r="F60" s="14">
        <v>9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7">
        <f t="shared" si="1"/>
        <v>0</v>
      </c>
      <c r="P60" s="16"/>
      <c r="Q60" s="16">
        <v>0</v>
      </c>
      <c r="R60" s="21" t="s">
        <v>634</v>
      </c>
      <c r="S60" s="21">
        <v>4</v>
      </c>
      <c r="T60" s="14" t="s">
        <v>611</v>
      </c>
    </row>
    <row r="61" spans="1:20" ht="64.5" customHeight="1">
      <c r="A61" s="13" t="s">
        <v>11</v>
      </c>
      <c r="B61" s="14">
        <v>56</v>
      </c>
      <c r="C61" s="14" t="s">
        <v>28</v>
      </c>
      <c r="D61" s="14" t="s">
        <v>614</v>
      </c>
      <c r="E61" s="14" t="s">
        <v>548</v>
      </c>
      <c r="F61" s="14">
        <v>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>
        <v>0</v>
      </c>
      <c r="O61" s="17">
        <f t="shared" si="1"/>
        <v>0</v>
      </c>
      <c r="P61" s="17"/>
      <c r="Q61" s="17">
        <v>0</v>
      </c>
      <c r="R61" s="21" t="s">
        <v>634</v>
      </c>
      <c r="S61" s="21">
        <v>4</v>
      </c>
      <c r="T61" s="14" t="s">
        <v>611</v>
      </c>
    </row>
    <row r="62" spans="1:20" ht="64.5" customHeight="1">
      <c r="A62" s="13" t="s">
        <v>11</v>
      </c>
      <c r="B62" s="14">
        <v>57</v>
      </c>
      <c r="C62" s="14" t="s">
        <v>28</v>
      </c>
      <c r="D62" s="14" t="s">
        <v>616</v>
      </c>
      <c r="E62" s="14" t="s">
        <v>563</v>
      </c>
      <c r="F62" s="14">
        <v>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7">
        <f t="shared" si="1"/>
        <v>0</v>
      </c>
      <c r="P62" s="16"/>
      <c r="Q62" s="16">
        <v>0</v>
      </c>
      <c r="R62" s="21" t="s">
        <v>634</v>
      </c>
      <c r="S62" s="21">
        <v>4</v>
      </c>
      <c r="T62" s="14" t="s">
        <v>564</v>
      </c>
    </row>
    <row r="63" spans="1:20" ht="64.5" customHeight="1">
      <c r="A63" s="13" t="s">
        <v>11</v>
      </c>
      <c r="B63" s="14">
        <v>58</v>
      </c>
      <c r="C63" s="14" t="s">
        <v>28</v>
      </c>
      <c r="D63" s="14" t="s">
        <v>617</v>
      </c>
      <c r="E63" s="19" t="s">
        <v>563</v>
      </c>
      <c r="F63" s="14">
        <v>9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7">
        <f t="shared" si="1"/>
        <v>0</v>
      </c>
      <c r="P63" s="16"/>
      <c r="Q63" s="16">
        <v>0</v>
      </c>
      <c r="R63" s="21" t="s">
        <v>634</v>
      </c>
      <c r="S63" s="21">
        <v>4</v>
      </c>
      <c r="T63" s="14" t="s">
        <v>564</v>
      </c>
    </row>
    <row r="64" spans="1:20" ht="64.5" customHeight="1">
      <c r="A64" s="13" t="s">
        <v>11</v>
      </c>
      <c r="B64" s="14">
        <v>59</v>
      </c>
      <c r="C64" s="14" t="s">
        <v>28</v>
      </c>
      <c r="D64" s="14" t="s">
        <v>618</v>
      </c>
      <c r="E64" s="19" t="s">
        <v>563</v>
      </c>
      <c r="F64" s="14">
        <v>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7">
        <f t="shared" si="1"/>
        <v>0</v>
      </c>
      <c r="P64" s="16"/>
      <c r="Q64" s="16">
        <v>0</v>
      </c>
      <c r="R64" s="21" t="s">
        <v>634</v>
      </c>
      <c r="S64" s="21">
        <v>4</v>
      </c>
      <c r="T64" s="14" t="s">
        <v>564</v>
      </c>
    </row>
    <row r="65" spans="1:20" ht="64.5" customHeight="1">
      <c r="A65" s="13" t="s">
        <v>11</v>
      </c>
      <c r="B65" s="14">
        <v>60</v>
      </c>
      <c r="C65" s="14" t="s">
        <v>28</v>
      </c>
      <c r="D65" s="14" t="s">
        <v>620</v>
      </c>
      <c r="E65" s="14" t="s">
        <v>584</v>
      </c>
      <c r="F65" s="14">
        <v>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7">
        <f t="shared" si="1"/>
        <v>0</v>
      </c>
      <c r="P65" s="16"/>
      <c r="Q65" s="16">
        <v>0</v>
      </c>
      <c r="R65" s="21" t="s">
        <v>634</v>
      </c>
      <c r="S65" s="21">
        <v>4</v>
      </c>
      <c r="T65" s="14" t="s">
        <v>585</v>
      </c>
    </row>
    <row r="66" spans="1:20" ht="64.5" customHeight="1">
      <c r="A66" s="13" t="s">
        <v>11</v>
      </c>
      <c r="B66" s="14">
        <v>61</v>
      </c>
      <c r="C66" s="14" t="s">
        <v>28</v>
      </c>
      <c r="D66" s="14" t="s">
        <v>621</v>
      </c>
      <c r="E66" s="14" t="s">
        <v>584</v>
      </c>
      <c r="F66" s="14">
        <v>9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7">
        <f t="shared" si="1"/>
        <v>0</v>
      </c>
      <c r="P66" s="16"/>
      <c r="Q66" s="16">
        <v>0</v>
      </c>
      <c r="R66" s="21" t="s">
        <v>634</v>
      </c>
      <c r="S66" s="21">
        <v>4</v>
      </c>
      <c r="T66" s="14" t="s">
        <v>585</v>
      </c>
    </row>
    <row r="67" spans="1:20" ht="64.5" customHeight="1">
      <c r="A67" s="13" t="s">
        <v>11</v>
      </c>
      <c r="B67" s="14">
        <v>62</v>
      </c>
      <c r="C67" s="14" t="s">
        <v>28</v>
      </c>
      <c r="D67" s="14" t="s">
        <v>622</v>
      </c>
      <c r="E67" s="14" t="s">
        <v>569</v>
      </c>
      <c r="F67" s="14">
        <v>9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7">
        <f t="shared" si="1"/>
        <v>0</v>
      </c>
      <c r="P67" s="16"/>
      <c r="Q67" s="16">
        <v>0</v>
      </c>
      <c r="R67" s="21" t="s">
        <v>634</v>
      </c>
      <c r="S67" s="21">
        <v>4</v>
      </c>
      <c r="T67" s="14" t="s">
        <v>606</v>
      </c>
    </row>
  </sheetData>
  <sheetProtection/>
  <mergeCells count="14">
    <mergeCell ref="E4:E5"/>
    <mergeCell ref="F4:F5"/>
    <mergeCell ref="O4:O5"/>
    <mergeCell ref="P4:P5"/>
    <mergeCell ref="Q4:Q5"/>
    <mergeCell ref="R4:R5"/>
    <mergeCell ref="A1:Q1"/>
    <mergeCell ref="S4:S5"/>
    <mergeCell ref="T4:T5"/>
    <mergeCell ref="G4:N4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7"/>
  <sheetViews>
    <sheetView zoomScale="70" zoomScaleNormal="70" zoomScaleSheetLayoutView="40" workbookViewId="0" topLeftCell="A1">
      <selection activeCell="Q6" sqref="Q6:T37"/>
    </sheetView>
  </sheetViews>
  <sheetFormatPr defaultColWidth="8.8515625" defaultRowHeight="15"/>
  <cols>
    <col min="1" max="1" width="14.421875" style="6" customWidth="1"/>
    <col min="2" max="2" width="9.28125" style="6" customWidth="1"/>
    <col min="3" max="3" width="20.57421875" style="6" customWidth="1"/>
    <col min="4" max="4" width="35.421875" style="6" customWidth="1"/>
    <col min="5" max="5" width="59.28125" style="6" customWidth="1"/>
    <col min="6" max="6" width="5.7109375" style="6" customWidth="1"/>
    <col min="7" max="14" width="8.28125" style="6" customWidth="1"/>
    <col min="15" max="15" width="10.00390625" style="5" customWidth="1"/>
    <col min="16" max="16" width="9.28125" style="5" customWidth="1"/>
    <col min="17" max="17" width="8.140625" style="5" customWidth="1"/>
    <col min="18" max="18" width="16.28125" style="5" customWidth="1"/>
    <col min="19" max="19" width="7.00390625" style="5" customWidth="1"/>
    <col min="20" max="20" width="34.421875" style="6" customWidth="1"/>
    <col min="21" max="21" width="17.421875" style="6" customWidth="1"/>
    <col min="22" max="22" width="14.140625" style="6" customWidth="1"/>
    <col min="23" max="16384" width="8.8515625" style="6" customWidth="1"/>
  </cols>
  <sheetData>
    <row r="1" spans="1:17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3" ht="15.75">
      <c r="A2" s="7" t="s">
        <v>14</v>
      </c>
      <c r="B2" s="7"/>
      <c r="C2" s="7"/>
    </row>
    <row r="3" spans="1:3" ht="15.75">
      <c r="A3" s="7" t="s">
        <v>15</v>
      </c>
      <c r="B3" s="7"/>
      <c r="C3" s="7"/>
    </row>
    <row r="4" spans="1:20" ht="34.5" customHeight="1">
      <c r="A4" s="41" t="s">
        <v>6</v>
      </c>
      <c r="B4" s="41" t="s">
        <v>7</v>
      </c>
      <c r="C4" s="41" t="s">
        <v>8</v>
      </c>
      <c r="D4" s="41" t="s">
        <v>9</v>
      </c>
      <c r="E4" s="41" t="s">
        <v>32</v>
      </c>
      <c r="F4" s="43" t="s">
        <v>4</v>
      </c>
      <c r="G4" s="49" t="s">
        <v>5</v>
      </c>
      <c r="H4" s="50"/>
      <c r="I4" s="50"/>
      <c r="J4" s="50"/>
      <c r="K4" s="50"/>
      <c r="L4" s="50"/>
      <c r="M4" s="50"/>
      <c r="N4" s="50"/>
      <c r="O4" s="47" t="s">
        <v>30</v>
      </c>
      <c r="P4" s="45" t="s">
        <v>0</v>
      </c>
      <c r="Q4" s="45" t="s">
        <v>1</v>
      </c>
      <c r="R4" s="47" t="s">
        <v>3</v>
      </c>
      <c r="S4" s="45" t="s">
        <v>2</v>
      </c>
      <c r="T4" s="41" t="s">
        <v>10</v>
      </c>
    </row>
    <row r="5" spans="1:20" ht="56.25" customHeight="1">
      <c r="A5" s="42"/>
      <c r="B5" s="42"/>
      <c r="C5" s="42"/>
      <c r="D5" s="42"/>
      <c r="E5" s="42"/>
      <c r="F5" s="44"/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48"/>
      <c r="P5" s="46"/>
      <c r="Q5" s="46"/>
      <c r="R5" s="48"/>
      <c r="S5" s="46"/>
      <c r="T5" s="42"/>
    </row>
    <row r="6" spans="1:20" ht="73.5" customHeight="1">
      <c r="A6" s="13" t="s">
        <v>11</v>
      </c>
      <c r="B6" s="14">
        <v>1</v>
      </c>
      <c r="C6" s="14" t="s">
        <v>28</v>
      </c>
      <c r="D6" s="14" t="s">
        <v>488</v>
      </c>
      <c r="E6" s="14" t="s">
        <v>394</v>
      </c>
      <c r="F6" s="14">
        <v>10</v>
      </c>
      <c r="G6" s="14">
        <v>1</v>
      </c>
      <c r="H6" s="14">
        <v>0</v>
      </c>
      <c r="I6" s="14">
        <v>0</v>
      </c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7">
        <f aca="true" t="shared" si="0" ref="O6:O37">SUM(G6:N6)</f>
        <v>6</v>
      </c>
      <c r="P6" s="16"/>
      <c r="Q6" s="16">
        <v>6</v>
      </c>
      <c r="R6" s="15" t="s">
        <v>632</v>
      </c>
      <c r="S6" s="15">
        <v>1</v>
      </c>
      <c r="T6" s="14" t="s">
        <v>432</v>
      </c>
    </row>
    <row r="7" spans="1:20" ht="73.5" customHeight="1">
      <c r="A7" s="13" t="s">
        <v>11</v>
      </c>
      <c r="B7" s="14">
        <v>2</v>
      </c>
      <c r="C7" s="14" t="s">
        <v>28</v>
      </c>
      <c r="D7" s="37" t="s">
        <v>60</v>
      </c>
      <c r="E7" s="19" t="s">
        <v>65</v>
      </c>
      <c r="F7" s="14">
        <v>10</v>
      </c>
      <c r="G7" s="14">
        <v>1</v>
      </c>
      <c r="H7" s="14">
        <v>0</v>
      </c>
      <c r="I7" s="14">
        <v>1</v>
      </c>
      <c r="J7" s="14">
        <v>1</v>
      </c>
      <c r="K7" s="14">
        <v>0</v>
      </c>
      <c r="L7" s="14">
        <v>0</v>
      </c>
      <c r="M7" s="14">
        <v>0</v>
      </c>
      <c r="N7" s="14">
        <v>1</v>
      </c>
      <c r="O7" s="17">
        <f t="shared" si="0"/>
        <v>4</v>
      </c>
      <c r="P7" s="21"/>
      <c r="Q7" s="17">
        <v>4</v>
      </c>
      <c r="R7" s="21" t="s">
        <v>633</v>
      </c>
      <c r="S7" s="17">
        <v>2</v>
      </c>
      <c r="T7" s="14" t="s">
        <v>69</v>
      </c>
    </row>
    <row r="8" spans="1:20" ht="73.5" customHeight="1">
      <c r="A8" s="13" t="s">
        <v>11</v>
      </c>
      <c r="B8" s="14">
        <v>3</v>
      </c>
      <c r="C8" s="14" t="s">
        <v>28</v>
      </c>
      <c r="D8" s="37" t="s">
        <v>59</v>
      </c>
      <c r="E8" s="19" t="s">
        <v>65</v>
      </c>
      <c r="F8" s="14">
        <v>10</v>
      </c>
      <c r="G8" s="14">
        <v>1</v>
      </c>
      <c r="H8" s="14">
        <v>0</v>
      </c>
      <c r="I8" s="14">
        <v>1</v>
      </c>
      <c r="J8" s="14">
        <v>1</v>
      </c>
      <c r="K8" s="14">
        <v>0</v>
      </c>
      <c r="L8" s="14">
        <v>0</v>
      </c>
      <c r="M8" s="14">
        <v>0</v>
      </c>
      <c r="N8" s="14">
        <v>0</v>
      </c>
      <c r="O8" s="17">
        <f t="shared" si="0"/>
        <v>3</v>
      </c>
      <c r="P8" s="21"/>
      <c r="Q8" s="17">
        <v>3</v>
      </c>
      <c r="R8" s="21" t="s">
        <v>634</v>
      </c>
      <c r="S8" s="17">
        <v>3</v>
      </c>
      <c r="T8" s="14" t="s">
        <v>69</v>
      </c>
    </row>
    <row r="9" spans="1:20" ht="73.5" customHeight="1">
      <c r="A9" s="13" t="s">
        <v>11</v>
      </c>
      <c r="B9" s="14">
        <v>4</v>
      </c>
      <c r="C9" s="14" t="s">
        <v>28</v>
      </c>
      <c r="D9" s="14" t="s">
        <v>189</v>
      </c>
      <c r="E9" s="14" t="s">
        <v>139</v>
      </c>
      <c r="F9" s="14">
        <v>10</v>
      </c>
      <c r="G9" s="14">
        <v>0</v>
      </c>
      <c r="H9" s="14">
        <v>0</v>
      </c>
      <c r="I9" s="14">
        <v>1</v>
      </c>
      <c r="J9" s="14">
        <v>1</v>
      </c>
      <c r="K9" s="14">
        <v>0</v>
      </c>
      <c r="L9" s="14">
        <v>0</v>
      </c>
      <c r="M9" s="14">
        <v>1</v>
      </c>
      <c r="N9" s="14">
        <v>0</v>
      </c>
      <c r="O9" s="17">
        <f t="shared" si="0"/>
        <v>3</v>
      </c>
      <c r="P9" s="16"/>
      <c r="Q9" s="16">
        <v>3</v>
      </c>
      <c r="R9" s="21" t="s">
        <v>634</v>
      </c>
      <c r="S9" s="17">
        <v>3</v>
      </c>
      <c r="T9" s="14" t="s">
        <v>170</v>
      </c>
    </row>
    <row r="10" spans="1:20" ht="73.5" customHeight="1">
      <c r="A10" s="13" t="s">
        <v>11</v>
      </c>
      <c r="B10" s="14">
        <v>5</v>
      </c>
      <c r="C10" s="14" t="s">
        <v>28</v>
      </c>
      <c r="D10" s="14" t="s">
        <v>239</v>
      </c>
      <c r="E10" s="14" t="s">
        <v>213</v>
      </c>
      <c r="F10" s="14">
        <v>10</v>
      </c>
      <c r="G10" s="14">
        <v>1</v>
      </c>
      <c r="H10" s="14">
        <v>0</v>
      </c>
      <c r="I10" s="14">
        <v>1</v>
      </c>
      <c r="J10" s="14">
        <v>1</v>
      </c>
      <c r="K10" s="14">
        <v>0</v>
      </c>
      <c r="L10" s="14">
        <v>0</v>
      </c>
      <c r="M10" s="14">
        <v>0</v>
      </c>
      <c r="N10" s="14">
        <v>0</v>
      </c>
      <c r="O10" s="17">
        <f t="shared" si="0"/>
        <v>3</v>
      </c>
      <c r="P10" s="16"/>
      <c r="Q10" s="16">
        <v>3</v>
      </c>
      <c r="R10" s="21" t="s">
        <v>634</v>
      </c>
      <c r="S10" s="17">
        <v>3</v>
      </c>
      <c r="T10" s="14" t="s">
        <v>223</v>
      </c>
    </row>
    <row r="11" spans="1:20" ht="73.5" customHeight="1">
      <c r="A11" s="13" t="s">
        <v>11</v>
      </c>
      <c r="B11" s="14">
        <v>6</v>
      </c>
      <c r="C11" s="14" t="s">
        <v>28</v>
      </c>
      <c r="D11" s="22" t="s">
        <v>371</v>
      </c>
      <c r="E11" s="19" t="s">
        <v>242</v>
      </c>
      <c r="F11" s="22">
        <v>10</v>
      </c>
      <c r="G11" s="30">
        <v>1</v>
      </c>
      <c r="H11" s="30">
        <v>0</v>
      </c>
      <c r="I11" s="30">
        <v>1</v>
      </c>
      <c r="J11" s="30">
        <v>1</v>
      </c>
      <c r="K11" s="30">
        <v>0</v>
      </c>
      <c r="L11" s="30">
        <v>0</v>
      </c>
      <c r="M11" s="30">
        <v>0</v>
      </c>
      <c r="N11" s="30">
        <v>0</v>
      </c>
      <c r="O11" s="17">
        <f t="shared" si="0"/>
        <v>3</v>
      </c>
      <c r="P11" s="15"/>
      <c r="Q11" s="15">
        <v>3</v>
      </c>
      <c r="R11" s="21" t="s">
        <v>634</v>
      </c>
      <c r="S11" s="17">
        <v>3</v>
      </c>
      <c r="T11" s="22" t="s">
        <v>275</v>
      </c>
    </row>
    <row r="12" spans="1:20" ht="73.5" customHeight="1">
      <c r="A12" s="13" t="s">
        <v>11</v>
      </c>
      <c r="B12" s="14">
        <v>7</v>
      </c>
      <c r="C12" s="14" t="s">
        <v>28</v>
      </c>
      <c r="D12" s="14" t="s">
        <v>489</v>
      </c>
      <c r="E12" s="14" t="s">
        <v>394</v>
      </c>
      <c r="F12" s="14">
        <v>10</v>
      </c>
      <c r="G12" s="14">
        <v>1</v>
      </c>
      <c r="H12" s="14">
        <v>0</v>
      </c>
      <c r="I12" s="14">
        <v>1</v>
      </c>
      <c r="J12" s="14">
        <v>1</v>
      </c>
      <c r="K12" s="14">
        <v>0</v>
      </c>
      <c r="L12" s="14">
        <v>0</v>
      </c>
      <c r="M12" s="14">
        <v>0</v>
      </c>
      <c r="N12" s="14">
        <v>0</v>
      </c>
      <c r="O12" s="17">
        <f t="shared" si="0"/>
        <v>3</v>
      </c>
      <c r="P12" s="16"/>
      <c r="Q12" s="16">
        <v>3</v>
      </c>
      <c r="R12" s="21" t="s">
        <v>634</v>
      </c>
      <c r="S12" s="17">
        <v>3</v>
      </c>
      <c r="T12" s="14" t="s">
        <v>490</v>
      </c>
    </row>
    <row r="13" spans="1:20" ht="73.5" customHeight="1">
      <c r="A13" s="13" t="s">
        <v>11</v>
      </c>
      <c r="B13" s="14">
        <v>8</v>
      </c>
      <c r="C13" s="14" t="s">
        <v>28</v>
      </c>
      <c r="D13" s="14" t="s">
        <v>491</v>
      </c>
      <c r="E13" s="14" t="s">
        <v>394</v>
      </c>
      <c r="F13" s="14">
        <v>10</v>
      </c>
      <c r="G13" s="14">
        <v>1</v>
      </c>
      <c r="H13" s="14">
        <v>1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7">
        <f t="shared" si="0"/>
        <v>3</v>
      </c>
      <c r="P13" s="16"/>
      <c r="Q13" s="16">
        <v>3</v>
      </c>
      <c r="R13" s="21" t="s">
        <v>634</v>
      </c>
      <c r="S13" s="17">
        <v>3</v>
      </c>
      <c r="T13" s="14" t="s">
        <v>432</v>
      </c>
    </row>
    <row r="14" spans="1:20" ht="73.5" customHeight="1">
      <c r="A14" s="13" t="s">
        <v>11</v>
      </c>
      <c r="B14" s="14">
        <v>9</v>
      </c>
      <c r="C14" s="14" t="s">
        <v>28</v>
      </c>
      <c r="D14" s="22" t="s">
        <v>492</v>
      </c>
      <c r="E14" s="19" t="s">
        <v>394</v>
      </c>
      <c r="F14" s="14">
        <v>10</v>
      </c>
      <c r="G14" s="22">
        <v>0</v>
      </c>
      <c r="H14" s="22">
        <v>0</v>
      </c>
      <c r="I14" s="22">
        <v>1</v>
      </c>
      <c r="J14" s="22">
        <v>1</v>
      </c>
      <c r="K14" s="22">
        <v>0</v>
      </c>
      <c r="L14" s="22">
        <v>0</v>
      </c>
      <c r="M14" s="22">
        <v>0</v>
      </c>
      <c r="N14" s="22">
        <v>1</v>
      </c>
      <c r="O14" s="17">
        <f t="shared" si="0"/>
        <v>3</v>
      </c>
      <c r="P14" s="15"/>
      <c r="Q14" s="15">
        <v>3</v>
      </c>
      <c r="R14" s="21" t="s">
        <v>634</v>
      </c>
      <c r="S14" s="17">
        <v>3</v>
      </c>
      <c r="T14" s="22" t="s">
        <v>432</v>
      </c>
    </row>
    <row r="15" spans="1:20" ht="73.5" customHeight="1">
      <c r="A15" s="13" t="s">
        <v>11</v>
      </c>
      <c r="B15" s="14">
        <v>10</v>
      </c>
      <c r="C15" s="14" t="s">
        <v>28</v>
      </c>
      <c r="D15" s="14" t="s">
        <v>190</v>
      </c>
      <c r="E15" s="14" t="s">
        <v>139</v>
      </c>
      <c r="F15" s="14">
        <v>10</v>
      </c>
      <c r="G15" s="14">
        <v>0</v>
      </c>
      <c r="H15" s="14">
        <v>0</v>
      </c>
      <c r="I15" s="14">
        <v>1</v>
      </c>
      <c r="J15" s="14">
        <v>1</v>
      </c>
      <c r="K15" s="14">
        <v>0</v>
      </c>
      <c r="L15" s="14">
        <v>0</v>
      </c>
      <c r="M15" s="14">
        <v>0</v>
      </c>
      <c r="N15" s="14">
        <v>0</v>
      </c>
      <c r="O15" s="17">
        <f t="shared" si="0"/>
        <v>2</v>
      </c>
      <c r="P15" s="16"/>
      <c r="Q15" s="16">
        <v>2</v>
      </c>
      <c r="R15" s="21" t="s">
        <v>634</v>
      </c>
      <c r="S15" s="16">
        <v>4</v>
      </c>
      <c r="T15" s="14" t="s">
        <v>170</v>
      </c>
    </row>
    <row r="16" spans="1:20" ht="73.5" customHeight="1">
      <c r="A16" s="13" t="s">
        <v>11</v>
      </c>
      <c r="B16" s="14">
        <v>11</v>
      </c>
      <c r="C16" s="14" t="s">
        <v>28</v>
      </c>
      <c r="D16" s="14" t="s">
        <v>191</v>
      </c>
      <c r="E16" s="19" t="s">
        <v>156</v>
      </c>
      <c r="F16" s="14">
        <v>10</v>
      </c>
      <c r="G16" s="14">
        <v>1</v>
      </c>
      <c r="H16" s="14">
        <v>0</v>
      </c>
      <c r="I16" s="14">
        <v>0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7">
        <f t="shared" si="0"/>
        <v>2</v>
      </c>
      <c r="P16" s="21"/>
      <c r="Q16" s="17">
        <v>2</v>
      </c>
      <c r="R16" s="21" t="s">
        <v>634</v>
      </c>
      <c r="S16" s="16">
        <v>4</v>
      </c>
      <c r="T16" s="14" t="s">
        <v>175</v>
      </c>
    </row>
    <row r="17" spans="1:20" ht="73.5" customHeight="1">
      <c r="A17" s="13" t="s">
        <v>11</v>
      </c>
      <c r="B17" s="14">
        <v>12</v>
      </c>
      <c r="C17" s="14" t="s">
        <v>28</v>
      </c>
      <c r="D17" s="14" t="s">
        <v>372</v>
      </c>
      <c r="E17" s="14" t="s">
        <v>242</v>
      </c>
      <c r="F17" s="14">
        <v>10</v>
      </c>
      <c r="G17" s="13">
        <v>1</v>
      </c>
      <c r="H17" s="13">
        <v>0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0</v>
      </c>
      <c r="O17" s="17">
        <f t="shared" si="0"/>
        <v>2</v>
      </c>
      <c r="P17" s="16"/>
      <c r="Q17" s="16">
        <v>2</v>
      </c>
      <c r="R17" s="21" t="s">
        <v>634</v>
      </c>
      <c r="S17" s="16">
        <v>4</v>
      </c>
      <c r="T17" s="14" t="s">
        <v>275</v>
      </c>
    </row>
    <row r="18" spans="1:20" ht="73.5" customHeight="1">
      <c r="A18" s="13" t="s">
        <v>11</v>
      </c>
      <c r="B18" s="14">
        <v>13</v>
      </c>
      <c r="C18" s="14" t="s">
        <v>28</v>
      </c>
      <c r="D18" s="14" t="s">
        <v>373</v>
      </c>
      <c r="E18" s="14" t="s">
        <v>263</v>
      </c>
      <c r="F18" s="14">
        <v>10</v>
      </c>
      <c r="G18" s="14">
        <v>1</v>
      </c>
      <c r="H18" s="14">
        <v>0</v>
      </c>
      <c r="I18" s="14">
        <v>0</v>
      </c>
      <c r="J18" s="14">
        <v>1</v>
      </c>
      <c r="K18" s="14">
        <v>0</v>
      </c>
      <c r="L18" s="14">
        <v>0</v>
      </c>
      <c r="M18" s="14">
        <v>0</v>
      </c>
      <c r="N18" s="14">
        <v>0</v>
      </c>
      <c r="O18" s="17">
        <f t="shared" si="0"/>
        <v>2</v>
      </c>
      <c r="P18" s="16"/>
      <c r="Q18" s="16">
        <v>2</v>
      </c>
      <c r="R18" s="21" t="s">
        <v>634</v>
      </c>
      <c r="S18" s="16">
        <v>4</v>
      </c>
      <c r="T18" s="14" t="s">
        <v>353</v>
      </c>
    </row>
    <row r="19" spans="1:20" ht="73.5" customHeight="1">
      <c r="A19" s="13" t="s">
        <v>11</v>
      </c>
      <c r="B19" s="14">
        <v>14</v>
      </c>
      <c r="C19" s="14" t="s">
        <v>28</v>
      </c>
      <c r="D19" s="14" t="s">
        <v>625</v>
      </c>
      <c r="E19" s="14" t="s">
        <v>548</v>
      </c>
      <c r="F19" s="14">
        <v>10</v>
      </c>
      <c r="G19" s="14">
        <v>0</v>
      </c>
      <c r="H19" s="14">
        <v>0</v>
      </c>
      <c r="I19" s="14">
        <v>1</v>
      </c>
      <c r="J19" s="14">
        <v>1</v>
      </c>
      <c r="K19" s="14">
        <v>0</v>
      </c>
      <c r="L19" s="14">
        <v>0</v>
      </c>
      <c r="M19" s="14">
        <v>0</v>
      </c>
      <c r="N19" s="14">
        <v>0</v>
      </c>
      <c r="O19" s="17">
        <f t="shared" si="0"/>
        <v>2</v>
      </c>
      <c r="P19" s="16"/>
      <c r="Q19" s="16">
        <v>2</v>
      </c>
      <c r="R19" s="21" t="s">
        <v>634</v>
      </c>
      <c r="S19" s="16">
        <v>4</v>
      </c>
      <c r="T19" s="14" t="s">
        <v>611</v>
      </c>
    </row>
    <row r="20" spans="1:20" ht="73.5" customHeight="1">
      <c r="A20" s="13" t="s">
        <v>11</v>
      </c>
      <c r="B20" s="14">
        <v>15</v>
      </c>
      <c r="C20" s="14" t="s">
        <v>28</v>
      </c>
      <c r="D20" s="14" t="s">
        <v>238</v>
      </c>
      <c r="E20" s="14" t="s">
        <v>631</v>
      </c>
      <c r="F20" s="14">
        <v>10</v>
      </c>
      <c r="G20" s="14">
        <v>0</v>
      </c>
      <c r="H20" s="14">
        <v>0</v>
      </c>
      <c r="I20" s="14">
        <v>1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7">
        <f t="shared" si="0"/>
        <v>1</v>
      </c>
      <c r="P20" s="16"/>
      <c r="Q20" s="16">
        <v>1</v>
      </c>
      <c r="R20" s="21" t="s">
        <v>634</v>
      </c>
      <c r="S20" s="16">
        <v>5</v>
      </c>
      <c r="T20" s="14" t="s">
        <v>226</v>
      </c>
    </row>
    <row r="21" spans="1:20" ht="73.5" customHeight="1">
      <c r="A21" s="13" t="s">
        <v>11</v>
      </c>
      <c r="B21" s="14">
        <v>16</v>
      </c>
      <c r="C21" s="14" t="s">
        <v>28</v>
      </c>
      <c r="D21" s="14" t="s">
        <v>374</v>
      </c>
      <c r="E21" s="14" t="s">
        <v>263</v>
      </c>
      <c r="F21" s="14">
        <v>10</v>
      </c>
      <c r="G21" s="14">
        <v>1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7">
        <f t="shared" si="0"/>
        <v>1</v>
      </c>
      <c r="P21" s="16"/>
      <c r="Q21" s="16">
        <v>1</v>
      </c>
      <c r="R21" s="21" t="s">
        <v>634</v>
      </c>
      <c r="S21" s="16">
        <v>5</v>
      </c>
      <c r="T21" s="14" t="s">
        <v>353</v>
      </c>
    </row>
    <row r="22" spans="1:20" ht="73.5" customHeight="1">
      <c r="A22" s="13" t="s">
        <v>11</v>
      </c>
      <c r="B22" s="14">
        <v>17</v>
      </c>
      <c r="C22" s="14" t="s">
        <v>28</v>
      </c>
      <c r="D22" s="14" t="s">
        <v>486</v>
      </c>
      <c r="E22" s="14" t="s">
        <v>391</v>
      </c>
      <c r="F22" s="14">
        <v>10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7">
        <f t="shared" si="0"/>
        <v>1</v>
      </c>
      <c r="P22" s="16"/>
      <c r="Q22" s="16">
        <v>1</v>
      </c>
      <c r="R22" s="21" t="s">
        <v>634</v>
      </c>
      <c r="S22" s="16">
        <v>5</v>
      </c>
      <c r="T22" s="14" t="s">
        <v>473</v>
      </c>
    </row>
    <row r="23" spans="1:20" ht="73.5" customHeight="1">
      <c r="A23" s="13" t="s">
        <v>11</v>
      </c>
      <c r="B23" s="14">
        <v>18</v>
      </c>
      <c r="C23" s="14" t="s">
        <v>28</v>
      </c>
      <c r="D23" s="14" t="s">
        <v>493</v>
      </c>
      <c r="E23" s="19" t="s">
        <v>394</v>
      </c>
      <c r="F23" s="14">
        <v>10</v>
      </c>
      <c r="G23" s="18">
        <v>1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7">
        <f t="shared" si="0"/>
        <v>1</v>
      </c>
      <c r="P23" s="21"/>
      <c r="Q23" s="17">
        <v>1</v>
      </c>
      <c r="R23" s="21" t="s">
        <v>634</v>
      </c>
      <c r="S23" s="16">
        <v>5</v>
      </c>
      <c r="T23" s="14" t="s">
        <v>490</v>
      </c>
    </row>
    <row r="24" spans="1:20" ht="73.5" customHeight="1">
      <c r="A24" s="13" t="s">
        <v>11</v>
      </c>
      <c r="B24" s="14">
        <v>19</v>
      </c>
      <c r="C24" s="14" t="s">
        <v>28</v>
      </c>
      <c r="D24" s="14" t="s">
        <v>494</v>
      </c>
      <c r="E24" s="19" t="s">
        <v>394</v>
      </c>
      <c r="F24" s="14">
        <v>10</v>
      </c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7">
        <f t="shared" si="0"/>
        <v>1</v>
      </c>
      <c r="P24" s="21"/>
      <c r="Q24" s="17">
        <v>1</v>
      </c>
      <c r="R24" s="21" t="s">
        <v>634</v>
      </c>
      <c r="S24" s="16">
        <v>5</v>
      </c>
      <c r="T24" s="14" t="s">
        <v>490</v>
      </c>
    </row>
    <row r="25" spans="1:20" ht="73.5" customHeight="1">
      <c r="A25" s="13" t="s">
        <v>11</v>
      </c>
      <c r="B25" s="14">
        <v>20</v>
      </c>
      <c r="C25" s="14" t="s">
        <v>28</v>
      </c>
      <c r="D25" s="14" t="s">
        <v>495</v>
      </c>
      <c r="E25" s="19" t="s">
        <v>394</v>
      </c>
      <c r="F25" s="14">
        <v>10</v>
      </c>
      <c r="G25" s="18">
        <v>0</v>
      </c>
      <c r="H25" s="18">
        <v>0</v>
      </c>
      <c r="I25" s="18">
        <v>0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7">
        <f t="shared" si="0"/>
        <v>1</v>
      </c>
      <c r="P25" s="21"/>
      <c r="Q25" s="17">
        <v>1</v>
      </c>
      <c r="R25" s="21" t="s">
        <v>634</v>
      </c>
      <c r="S25" s="16">
        <v>5</v>
      </c>
      <c r="T25" s="14" t="s">
        <v>490</v>
      </c>
    </row>
    <row r="26" spans="1:20" ht="73.5" customHeight="1">
      <c r="A26" s="13" t="s">
        <v>11</v>
      </c>
      <c r="B26" s="14">
        <v>21</v>
      </c>
      <c r="C26" s="14" t="s">
        <v>28</v>
      </c>
      <c r="D26" s="14" t="s">
        <v>496</v>
      </c>
      <c r="E26" s="19" t="s">
        <v>394</v>
      </c>
      <c r="F26" s="14">
        <v>10</v>
      </c>
      <c r="G26" s="18">
        <v>0</v>
      </c>
      <c r="H26" s="18">
        <v>0</v>
      </c>
      <c r="I26" s="18">
        <v>0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7">
        <f t="shared" si="0"/>
        <v>1</v>
      </c>
      <c r="P26" s="21"/>
      <c r="Q26" s="17">
        <v>1</v>
      </c>
      <c r="R26" s="21" t="s">
        <v>634</v>
      </c>
      <c r="S26" s="16">
        <v>5</v>
      </c>
      <c r="T26" s="14" t="s">
        <v>490</v>
      </c>
    </row>
    <row r="27" spans="1:20" ht="73.5" customHeight="1">
      <c r="A27" s="13" t="s">
        <v>11</v>
      </c>
      <c r="B27" s="14">
        <v>22</v>
      </c>
      <c r="C27" s="14" t="s">
        <v>28</v>
      </c>
      <c r="D27" s="14" t="s">
        <v>544</v>
      </c>
      <c r="E27" s="19" t="s">
        <v>520</v>
      </c>
      <c r="F27" s="14">
        <v>10</v>
      </c>
      <c r="G27" s="14">
        <v>0</v>
      </c>
      <c r="H27" s="14">
        <v>0</v>
      </c>
      <c r="I27" s="14">
        <v>1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7">
        <f t="shared" si="0"/>
        <v>1</v>
      </c>
      <c r="P27" s="16"/>
      <c r="Q27" s="16">
        <v>1</v>
      </c>
      <c r="R27" s="21" t="s">
        <v>634</v>
      </c>
      <c r="S27" s="16">
        <v>5</v>
      </c>
      <c r="T27" s="14" t="s">
        <v>521</v>
      </c>
    </row>
    <row r="28" spans="1:20" ht="73.5" customHeight="1">
      <c r="A28" s="13" t="s">
        <v>11</v>
      </c>
      <c r="B28" s="14">
        <v>23</v>
      </c>
      <c r="C28" s="14" t="s">
        <v>28</v>
      </c>
      <c r="D28" s="14" t="s">
        <v>545</v>
      </c>
      <c r="E28" s="19" t="s">
        <v>520</v>
      </c>
      <c r="F28" s="14">
        <v>10</v>
      </c>
      <c r="G28" s="13">
        <v>1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7">
        <f t="shared" si="0"/>
        <v>1</v>
      </c>
      <c r="P28" s="16"/>
      <c r="Q28" s="16">
        <v>1</v>
      </c>
      <c r="R28" s="21" t="s">
        <v>634</v>
      </c>
      <c r="S28" s="16">
        <v>5</v>
      </c>
      <c r="T28" s="14" t="s">
        <v>521</v>
      </c>
    </row>
    <row r="29" spans="1:20" ht="73.5" customHeight="1">
      <c r="A29" s="13" t="s">
        <v>11</v>
      </c>
      <c r="B29" s="14">
        <v>24</v>
      </c>
      <c r="C29" s="14" t="s">
        <v>28</v>
      </c>
      <c r="D29" s="22" t="s">
        <v>240</v>
      </c>
      <c r="E29" s="19" t="s">
        <v>213</v>
      </c>
      <c r="F29" s="22">
        <v>10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17">
        <f t="shared" si="0"/>
        <v>0</v>
      </c>
      <c r="P29" s="15"/>
      <c r="Q29" s="15">
        <v>0</v>
      </c>
      <c r="R29" s="21" t="s">
        <v>634</v>
      </c>
      <c r="S29" s="15">
        <v>6</v>
      </c>
      <c r="T29" s="22" t="s">
        <v>223</v>
      </c>
    </row>
    <row r="30" spans="1:20" ht="73.5" customHeight="1">
      <c r="A30" s="13" t="s">
        <v>11</v>
      </c>
      <c r="B30" s="14">
        <v>25</v>
      </c>
      <c r="C30" s="14" t="s">
        <v>28</v>
      </c>
      <c r="D30" s="14" t="s">
        <v>485</v>
      </c>
      <c r="E30" s="14" t="s">
        <v>391</v>
      </c>
      <c r="F30" s="14">
        <v>10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7">
        <f t="shared" si="0"/>
        <v>0</v>
      </c>
      <c r="P30" s="16"/>
      <c r="Q30" s="16">
        <v>0</v>
      </c>
      <c r="R30" s="21" t="s">
        <v>634</v>
      </c>
      <c r="S30" s="15">
        <v>6</v>
      </c>
      <c r="T30" s="14" t="s">
        <v>473</v>
      </c>
    </row>
    <row r="31" spans="1:20" ht="73.5" customHeight="1">
      <c r="A31" s="13" t="s">
        <v>11</v>
      </c>
      <c r="B31" s="14">
        <v>26</v>
      </c>
      <c r="C31" s="14" t="s">
        <v>28</v>
      </c>
      <c r="D31" s="14" t="s">
        <v>487</v>
      </c>
      <c r="E31" s="14" t="s">
        <v>391</v>
      </c>
      <c r="F31" s="14">
        <v>10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7">
        <f t="shared" si="0"/>
        <v>0</v>
      </c>
      <c r="P31" s="16"/>
      <c r="Q31" s="16">
        <v>0</v>
      </c>
      <c r="R31" s="21" t="s">
        <v>634</v>
      </c>
      <c r="S31" s="15">
        <v>6</v>
      </c>
      <c r="T31" s="14" t="s">
        <v>473</v>
      </c>
    </row>
    <row r="32" spans="1:20" ht="73.5" customHeight="1">
      <c r="A32" s="13" t="s">
        <v>11</v>
      </c>
      <c r="B32" s="14">
        <v>27</v>
      </c>
      <c r="C32" s="14" t="s">
        <v>28</v>
      </c>
      <c r="D32" s="14" t="s">
        <v>497</v>
      </c>
      <c r="E32" s="14" t="s">
        <v>394</v>
      </c>
      <c r="F32" s="14">
        <v>10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7">
        <f t="shared" si="0"/>
        <v>0</v>
      </c>
      <c r="P32" s="16"/>
      <c r="Q32" s="16">
        <v>0</v>
      </c>
      <c r="R32" s="21" t="s">
        <v>634</v>
      </c>
      <c r="S32" s="15">
        <v>6</v>
      </c>
      <c r="T32" s="14" t="s">
        <v>490</v>
      </c>
    </row>
    <row r="33" spans="1:20" ht="73.5" customHeight="1">
      <c r="A33" s="13" t="s">
        <v>11</v>
      </c>
      <c r="B33" s="14">
        <v>28</v>
      </c>
      <c r="C33" s="14" t="s">
        <v>28</v>
      </c>
      <c r="D33" s="14" t="s">
        <v>498</v>
      </c>
      <c r="E33" s="14" t="s">
        <v>394</v>
      </c>
      <c r="F33" s="14">
        <v>10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7">
        <f t="shared" si="0"/>
        <v>0</v>
      </c>
      <c r="P33" s="16"/>
      <c r="Q33" s="16">
        <v>0</v>
      </c>
      <c r="R33" s="21" t="s">
        <v>634</v>
      </c>
      <c r="S33" s="15">
        <v>6</v>
      </c>
      <c r="T33" s="14" t="s">
        <v>490</v>
      </c>
    </row>
    <row r="34" spans="1:20" ht="73.5" customHeight="1">
      <c r="A34" s="13" t="s">
        <v>11</v>
      </c>
      <c r="B34" s="14">
        <v>29</v>
      </c>
      <c r="C34" s="14" t="s">
        <v>28</v>
      </c>
      <c r="D34" s="14" t="s">
        <v>624</v>
      </c>
      <c r="E34" s="14" t="s">
        <v>548</v>
      </c>
      <c r="F34" s="14">
        <v>10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7">
        <f t="shared" si="0"/>
        <v>0</v>
      </c>
      <c r="P34" s="16"/>
      <c r="Q34" s="16">
        <v>0</v>
      </c>
      <c r="R34" s="21" t="s">
        <v>634</v>
      </c>
      <c r="S34" s="15">
        <v>6</v>
      </c>
      <c r="T34" s="14" t="s">
        <v>611</v>
      </c>
    </row>
    <row r="35" spans="1:20" ht="73.5" customHeight="1">
      <c r="A35" s="13" t="s">
        <v>11</v>
      </c>
      <c r="B35" s="14">
        <v>30</v>
      </c>
      <c r="C35" s="14" t="s">
        <v>28</v>
      </c>
      <c r="D35" s="14" t="s">
        <v>626</v>
      </c>
      <c r="E35" s="14" t="s">
        <v>548</v>
      </c>
      <c r="F35" s="14">
        <v>10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7">
        <f t="shared" si="0"/>
        <v>0</v>
      </c>
      <c r="P35" s="16"/>
      <c r="Q35" s="16">
        <v>0</v>
      </c>
      <c r="R35" s="21" t="s">
        <v>634</v>
      </c>
      <c r="S35" s="15">
        <v>6</v>
      </c>
      <c r="T35" s="14" t="s">
        <v>611</v>
      </c>
    </row>
    <row r="36" spans="1:20" ht="73.5" customHeight="1">
      <c r="A36" s="13" t="s">
        <v>11</v>
      </c>
      <c r="B36" s="14">
        <v>31</v>
      </c>
      <c r="C36" s="14" t="s">
        <v>28</v>
      </c>
      <c r="D36" s="14" t="s">
        <v>627</v>
      </c>
      <c r="E36" s="14" t="s">
        <v>548</v>
      </c>
      <c r="F36" s="14">
        <v>10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7">
        <f t="shared" si="0"/>
        <v>0</v>
      </c>
      <c r="P36" s="16"/>
      <c r="Q36" s="16">
        <v>0</v>
      </c>
      <c r="R36" s="21" t="s">
        <v>634</v>
      </c>
      <c r="S36" s="15">
        <v>6</v>
      </c>
      <c r="T36" s="14" t="s">
        <v>611</v>
      </c>
    </row>
    <row r="37" spans="1:20" ht="73.5" customHeight="1">
      <c r="A37" s="13" t="s">
        <v>11</v>
      </c>
      <c r="B37" s="14">
        <v>32</v>
      </c>
      <c r="C37" s="14" t="s">
        <v>28</v>
      </c>
      <c r="D37" s="14" t="s">
        <v>628</v>
      </c>
      <c r="E37" s="14" t="s">
        <v>548</v>
      </c>
      <c r="F37" s="14">
        <v>10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7">
        <f t="shared" si="0"/>
        <v>0</v>
      </c>
      <c r="P37" s="16"/>
      <c r="Q37" s="16">
        <v>0</v>
      </c>
      <c r="R37" s="21" t="s">
        <v>634</v>
      </c>
      <c r="S37" s="15">
        <v>6</v>
      </c>
      <c r="T37" s="14" t="s">
        <v>611</v>
      </c>
    </row>
  </sheetData>
  <sheetProtection/>
  <mergeCells count="14">
    <mergeCell ref="E4:E5"/>
    <mergeCell ref="F4:F5"/>
    <mergeCell ref="O4:O5"/>
    <mergeCell ref="P4:P5"/>
    <mergeCell ref="Q4:Q5"/>
    <mergeCell ref="R4:R5"/>
    <mergeCell ref="A1:Q1"/>
    <mergeCell ref="S4:S5"/>
    <mergeCell ref="T4:T5"/>
    <mergeCell ref="G4:N4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75" zoomScaleNormal="60" zoomScaleSheetLayoutView="75" workbookViewId="0" topLeftCell="E12">
      <selection activeCell="R6" sqref="R6:R15"/>
    </sheetView>
  </sheetViews>
  <sheetFormatPr defaultColWidth="8.8515625" defaultRowHeight="15"/>
  <cols>
    <col min="1" max="1" width="14.421875" style="6" customWidth="1"/>
    <col min="2" max="2" width="9.28125" style="6" customWidth="1"/>
    <col min="3" max="3" width="20.57421875" style="6" customWidth="1"/>
    <col min="4" max="4" width="37.57421875" style="6" customWidth="1"/>
    <col min="5" max="5" width="74.8515625" style="6" customWidth="1"/>
    <col min="6" max="6" width="5.7109375" style="6" customWidth="1"/>
    <col min="7" max="14" width="8.00390625" style="6" customWidth="1"/>
    <col min="15" max="15" width="9.28125" style="5" customWidth="1"/>
    <col min="16" max="16" width="6.28125" style="5" customWidth="1"/>
    <col min="17" max="17" width="6.8515625" style="5" customWidth="1"/>
    <col min="18" max="18" width="16.28125" style="5" customWidth="1"/>
    <col min="19" max="19" width="7.00390625" style="5" customWidth="1"/>
    <col min="20" max="20" width="43.57421875" style="6" customWidth="1"/>
    <col min="21" max="21" width="17.421875" style="6" customWidth="1"/>
    <col min="22" max="22" width="14.140625" style="6" customWidth="1"/>
    <col min="23" max="16384" width="8.8515625" style="6" customWidth="1"/>
  </cols>
  <sheetData>
    <row r="1" spans="1:17" ht="15.75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3" ht="15.75">
      <c r="A2" s="7" t="s">
        <v>12</v>
      </c>
      <c r="B2" s="7"/>
      <c r="C2" s="7"/>
    </row>
    <row r="3" spans="1:3" ht="15.75">
      <c r="A3" s="7" t="s">
        <v>13</v>
      </c>
      <c r="B3" s="7"/>
      <c r="C3" s="7"/>
    </row>
    <row r="4" spans="1:20" ht="34.5" customHeight="1">
      <c r="A4" s="41" t="s">
        <v>6</v>
      </c>
      <c r="B4" s="41" t="s">
        <v>7</v>
      </c>
      <c r="C4" s="41" t="s">
        <v>8</v>
      </c>
      <c r="D4" s="41" t="s">
        <v>9</v>
      </c>
      <c r="E4" s="41" t="s">
        <v>32</v>
      </c>
      <c r="F4" s="43" t="s">
        <v>4</v>
      </c>
      <c r="G4" s="49" t="s">
        <v>5</v>
      </c>
      <c r="H4" s="50"/>
      <c r="I4" s="50"/>
      <c r="J4" s="50"/>
      <c r="K4" s="50"/>
      <c r="L4" s="50"/>
      <c r="M4" s="50"/>
      <c r="N4" s="50"/>
      <c r="O4" s="47" t="s">
        <v>30</v>
      </c>
      <c r="P4" s="45" t="s">
        <v>0</v>
      </c>
      <c r="Q4" s="45" t="s">
        <v>1</v>
      </c>
      <c r="R4" s="47" t="s">
        <v>3</v>
      </c>
      <c r="S4" s="45" t="s">
        <v>2</v>
      </c>
      <c r="T4" s="41" t="s">
        <v>10</v>
      </c>
    </row>
    <row r="5" spans="1:20" ht="56.25" customHeight="1">
      <c r="A5" s="42"/>
      <c r="B5" s="42"/>
      <c r="C5" s="42"/>
      <c r="D5" s="42"/>
      <c r="E5" s="42"/>
      <c r="F5" s="44"/>
      <c r="G5" s="8">
        <v>1</v>
      </c>
      <c r="H5" s="8">
        <v>2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48"/>
      <c r="P5" s="46"/>
      <c r="Q5" s="46"/>
      <c r="R5" s="48"/>
      <c r="S5" s="46"/>
      <c r="T5" s="42"/>
    </row>
    <row r="6" spans="1:20" ht="57" customHeight="1">
      <c r="A6" s="13" t="s">
        <v>11</v>
      </c>
      <c r="B6" s="14">
        <v>1</v>
      </c>
      <c r="C6" s="14" t="s">
        <v>28</v>
      </c>
      <c r="D6" s="14" t="s">
        <v>375</v>
      </c>
      <c r="E6" s="14" t="s">
        <v>242</v>
      </c>
      <c r="F6" s="14">
        <v>11</v>
      </c>
      <c r="G6" s="14">
        <v>0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1</v>
      </c>
      <c r="N6" s="14">
        <v>0</v>
      </c>
      <c r="O6" s="17">
        <f aca="true" t="shared" si="0" ref="O6:O39">SUM(G6:N6)</f>
        <v>6</v>
      </c>
      <c r="P6" s="17"/>
      <c r="Q6" s="17">
        <v>6</v>
      </c>
      <c r="R6" s="16" t="s">
        <v>632</v>
      </c>
      <c r="S6" s="17">
        <v>1</v>
      </c>
      <c r="T6" s="14" t="s">
        <v>376</v>
      </c>
    </row>
    <row r="7" spans="1:20" ht="57" customHeight="1">
      <c r="A7" s="13" t="s">
        <v>11</v>
      </c>
      <c r="B7" s="14">
        <v>2</v>
      </c>
      <c r="C7" s="14" t="s">
        <v>28</v>
      </c>
      <c r="D7" s="22" t="s">
        <v>377</v>
      </c>
      <c r="E7" s="19" t="s">
        <v>242</v>
      </c>
      <c r="F7" s="22">
        <v>11</v>
      </c>
      <c r="G7" s="30">
        <v>0</v>
      </c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1</v>
      </c>
      <c r="N7" s="30">
        <v>0</v>
      </c>
      <c r="O7" s="17">
        <f t="shared" si="0"/>
        <v>6</v>
      </c>
      <c r="P7" s="15"/>
      <c r="Q7" s="15">
        <v>6</v>
      </c>
      <c r="R7" s="16" t="s">
        <v>632</v>
      </c>
      <c r="S7" s="15">
        <v>1</v>
      </c>
      <c r="T7" s="22" t="s">
        <v>376</v>
      </c>
    </row>
    <row r="8" spans="1:20" ht="57" customHeight="1">
      <c r="A8" s="13" t="s">
        <v>11</v>
      </c>
      <c r="B8" s="14">
        <v>3</v>
      </c>
      <c r="C8" s="14" t="s">
        <v>28</v>
      </c>
      <c r="D8" s="14" t="s">
        <v>378</v>
      </c>
      <c r="E8" s="19" t="s">
        <v>242</v>
      </c>
      <c r="F8" s="14">
        <v>11</v>
      </c>
      <c r="G8" s="14">
        <v>0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0</v>
      </c>
      <c r="O8" s="17">
        <f t="shared" si="0"/>
        <v>6</v>
      </c>
      <c r="P8" s="17"/>
      <c r="Q8" s="17">
        <v>6</v>
      </c>
      <c r="R8" s="16" t="s">
        <v>632</v>
      </c>
      <c r="S8" s="15">
        <v>1</v>
      </c>
      <c r="T8" s="14" t="s">
        <v>376</v>
      </c>
    </row>
    <row r="9" spans="1:20" ht="57" customHeight="1">
      <c r="A9" s="13" t="s">
        <v>11</v>
      </c>
      <c r="B9" s="14">
        <v>4</v>
      </c>
      <c r="C9" s="14" t="s">
        <v>28</v>
      </c>
      <c r="D9" s="14" t="s">
        <v>379</v>
      </c>
      <c r="E9" s="19" t="s">
        <v>242</v>
      </c>
      <c r="F9" s="14">
        <v>11</v>
      </c>
      <c r="G9" s="13">
        <v>0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0</v>
      </c>
      <c r="O9" s="17">
        <f t="shared" si="0"/>
        <v>6</v>
      </c>
      <c r="P9" s="16"/>
      <c r="Q9" s="16">
        <v>6</v>
      </c>
      <c r="R9" s="16" t="s">
        <v>632</v>
      </c>
      <c r="S9" s="15">
        <v>1</v>
      </c>
      <c r="T9" s="14" t="s">
        <v>376</v>
      </c>
    </row>
    <row r="10" spans="1:20" ht="57" customHeight="1">
      <c r="A10" s="13" t="s">
        <v>11</v>
      </c>
      <c r="B10" s="14">
        <v>5</v>
      </c>
      <c r="C10" s="14" t="s">
        <v>28</v>
      </c>
      <c r="D10" s="14" t="s">
        <v>380</v>
      </c>
      <c r="E10" s="19" t="s">
        <v>242</v>
      </c>
      <c r="F10" s="14">
        <v>11</v>
      </c>
      <c r="G10" s="14">
        <v>0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14">
        <v>1</v>
      </c>
      <c r="N10" s="14">
        <v>0</v>
      </c>
      <c r="O10" s="17">
        <f t="shared" si="0"/>
        <v>6</v>
      </c>
      <c r="P10" s="16"/>
      <c r="Q10" s="16">
        <v>6</v>
      </c>
      <c r="R10" s="16" t="s">
        <v>632</v>
      </c>
      <c r="S10" s="15">
        <v>1</v>
      </c>
      <c r="T10" s="14" t="s">
        <v>376</v>
      </c>
    </row>
    <row r="11" spans="1:20" ht="57" customHeight="1">
      <c r="A11" s="13" t="s">
        <v>11</v>
      </c>
      <c r="B11" s="14">
        <v>6</v>
      </c>
      <c r="C11" s="14" t="s">
        <v>28</v>
      </c>
      <c r="D11" s="14" t="s">
        <v>381</v>
      </c>
      <c r="E11" s="14" t="s">
        <v>242</v>
      </c>
      <c r="F11" s="14">
        <v>11</v>
      </c>
      <c r="G11" s="14">
        <v>0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1</v>
      </c>
      <c r="N11" s="14">
        <v>0</v>
      </c>
      <c r="O11" s="17">
        <f t="shared" si="0"/>
        <v>6</v>
      </c>
      <c r="P11" s="17"/>
      <c r="Q11" s="17">
        <v>6</v>
      </c>
      <c r="R11" s="16" t="s">
        <v>632</v>
      </c>
      <c r="S11" s="15">
        <v>1</v>
      </c>
      <c r="T11" s="14" t="s">
        <v>376</v>
      </c>
    </row>
    <row r="12" spans="1:20" ht="57" customHeight="1">
      <c r="A12" s="13" t="s">
        <v>11</v>
      </c>
      <c r="B12" s="14">
        <v>7</v>
      </c>
      <c r="C12" s="14" t="s">
        <v>28</v>
      </c>
      <c r="D12" s="14" t="s">
        <v>382</v>
      </c>
      <c r="E12" s="14" t="s">
        <v>242</v>
      </c>
      <c r="F12" s="14">
        <v>11</v>
      </c>
      <c r="G12" s="14">
        <v>0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0</v>
      </c>
      <c r="N12" s="14">
        <v>0</v>
      </c>
      <c r="O12" s="17">
        <f t="shared" si="0"/>
        <v>5</v>
      </c>
      <c r="P12" s="17"/>
      <c r="Q12" s="17">
        <v>5</v>
      </c>
      <c r="R12" s="16" t="s">
        <v>632</v>
      </c>
      <c r="S12" s="15">
        <v>2</v>
      </c>
      <c r="T12" s="14" t="s">
        <v>376</v>
      </c>
    </row>
    <row r="13" spans="1:20" ht="57" customHeight="1">
      <c r="A13" s="13" t="s">
        <v>11</v>
      </c>
      <c r="B13" s="14">
        <v>8</v>
      </c>
      <c r="C13" s="14" t="s">
        <v>28</v>
      </c>
      <c r="D13" s="14" t="s">
        <v>383</v>
      </c>
      <c r="E13" s="14" t="s">
        <v>242</v>
      </c>
      <c r="F13" s="14">
        <v>11</v>
      </c>
      <c r="G13" s="14">
        <v>0</v>
      </c>
      <c r="H13" s="14">
        <v>1</v>
      </c>
      <c r="I13" s="14">
        <v>1</v>
      </c>
      <c r="J13" s="14">
        <v>1</v>
      </c>
      <c r="K13" s="14">
        <v>1</v>
      </c>
      <c r="L13" s="14">
        <v>1</v>
      </c>
      <c r="M13" s="14">
        <v>0</v>
      </c>
      <c r="N13" s="14">
        <v>0</v>
      </c>
      <c r="O13" s="17">
        <f t="shared" si="0"/>
        <v>5</v>
      </c>
      <c r="P13" s="17"/>
      <c r="Q13" s="17">
        <v>5</v>
      </c>
      <c r="R13" s="16" t="s">
        <v>632</v>
      </c>
      <c r="S13" s="15">
        <v>2</v>
      </c>
      <c r="T13" s="14" t="s">
        <v>376</v>
      </c>
    </row>
    <row r="14" spans="1:20" ht="57" customHeight="1">
      <c r="A14" s="13" t="s">
        <v>11</v>
      </c>
      <c r="B14" s="14">
        <v>9</v>
      </c>
      <c r="C14" s="14" t="s">
        <v>28</v>
      </c>
      <c r="D14" s="22" t="s">
        <v>384</v>
      </c>
      <c r="E14" s="19" t="s">
        <v>242</v>
      </c>
      <c r="F14" s="22">
        <v>11</v>
      </c>
      <c r="G14" s="30">
        <v>0</v>
      </c>
      <c r="H14" s="30">
        <v>1</v>
      </c>
      <c r="I14" s="30">
        <v>0</v>
      </c>
      <c r="J14" s="30">
        <v>1</v>
      </c>
      <c r="K14" s="30">
        <v>1</v>
      </c>
      <c r="L14" s="30">
        <v>1</v>
      </c>
      <c r="M14" s="30">
        <v>1</v>
      </c>
      <c r="N14" s="30">
        <v>0</v>
      </c>
      <c r="O14" s="17">
        <f t="shared" si="0"/>
        <v>5</v>
      </c>
      <c r="P14" s="15"/>
      <c r="Q14" s="15">
        <v>5</v>
      </c>
      <c r="R14" s="16" t="s">
        <v>632</v>
      </c>
      <c r="S14" s="15">
        <v>2</v>
      </c>
      <c r="T14" s="22" t="s">
        <v>376</v>
      </c>
    </row>
    <row r="15" spans="1:20" ht="57" customHeight="1">
      <c r="A15" s="13" t="s">
        <v>11</v>
      </c>
      <c r="B15" s="14">
        <v>10</v>
      </c>
      <c r="C15" s="14" t="s">
        <v>28</v>
      </c>
      <c r="D15" s="14" t="s">
        <v>502</v>
      </c>
      <c r="E15" s="19" t="s">
        <v>394</v>
      </c>
      <c r="F15" s="14">
        <v>11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0</v>
      </c>
      <c r="M15" s="13">
        <v>0</v>
      </c>
      <c r="N15" s="13">
        <v>0</v>
      </c>
      <c r="O15" s="17">
        <f t="shared" si="0"/>
        <v>5</v>
      </c>
      <c r="P15" s="16"/>
      <c r="Q15" s="16">
        <v>5</v>
      </c>
      <c r="R15" s="16" t="s">
        <v>632</v>
      </c>
      <c r="S15" s="16">
        <v>2</v>
      </c>
      <c r="T15" s="14" t="s">
        <v>415</v>
      </c>
    </row>
    <row r="16" spans="1:20" ht="57" customHeight="1">
      <c r="A16" s="13" t="s">
        <v>11</v>
      </c>
      <c r="B16" s="14">
        <v>11</v>
      </c>
      <c r="C16" s="14" t="s">
        <v>28</v>
      </c>
      <c r="D16" s="14" t="s">
        <v>385</v>
      </c>
      <c r="E16" s="14" t="s">
        <v>242</v>
      </c>
      <c r="F16" s="14">
        <v>11</v>
      </c>
      <c r="G16" s="14">
        <v>1</v>
      </c>
      <c r="H16" s="14">
        <v>1</v>
      </c>
      <c r="I16" s="14">
        <v>1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7">
        <f t="shared" si="0"/>
        <v>4</v>
      </c>
      <c r="P16" s="17"/>
      <c r="Q16" s="17">
        <v>4</v>
      </c>
      <c r="R16" s="15" t="s">
        <v>633</v>
      </c>
      <c r="S16" s="15">
        <v>3</v>
      </c>
      <c r="T16" s="14" t="s">
        <v>376</v>
      </c>
    </row>
    <row r="17" spans="1:20" ht="57" customHeight="1">
      <c r="A17" s="13" t="s">
        <v>11</v>
      </c>
      <c r="B17" s="14">
        <v>12</v>
      </c>
      <c r="C17" s="14" t="s">
        <v>28</v>
      </c>
      <c r="D17" s="14" t="s">
        <v>385</v>
      </c>
      <c r="E17" s="14" t="s">
        <v>242</v>
      </c>
      <c r="F17" s="14">
        <v>11</v>
      </c>
      <c r="G17" s="14">
        <v>1</v>
      </c>
      <c r="H17" s="14">
        <v>1</v>
      </c>
      <c r="I17" s="14">
        <v>1</v>
      </c>
      <c r="J17" s="14">
        <v>1</v>
      </c>
      <c r="K17" s="14">
        <v>0</v>
      </c>
      <c r="L17" s="14">
        <v>0</v>
      </c>
      <c r="M17" s="14">
        <v>0</v>
      </c>
      <c r="N17" s="14">
        <v>0</v>
      </c>
      <c r="O17" s="17">
        <f t="shared" si="0"/>
        <v>4</v>
      </c>
      <c r="P17" s="17"/>
      <c r="Q17" s="17">
        <v>4</v>
      </c>
      <c r="R17" s="15" t="s">
        <v>633</v>
      </c>
      <c r="S17" s="15">
        <v>3</v>
      </c>
      <c r="T17" s="14" t="s">
        <v>376</v>
      </c>
    </row>
    <row r="18" spans="1:20" ht="57" customHeight="1">
      <c r="A18" s="13" t="s">
        <v>11</v>
      </c>
      <c r="B18" s="14">
        <v>13</v>
      </c>
      <c r="C18" s="14" t="s">
        <v>28</v>
      </c>
      <c r="D18" s="37" t="s">
        <v>62</v>
      </c>
      <c r="E18" s="19" t="s">
        <v>65</v>
      </c>
      <c r="F18" s="14">
        <v>11</v>
      </c>
      <c r="G18" s="18">
        <v>0</v>
      </c>
      <c r="H18" s="18">
        <v>1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7">
        <f t="shared" si="0"/>
        <v>3</v>
      </c>
      <c r="P18" s="21"/>
      <c r="Q18" s="21">
        <v>3</v>
      </c>
      <c r="R18" s="16" t="s">
        <v>634</v>
      </c>
      <c r="S18" s="21">
        <v>4</v>
      </c>
      <c r="T18" s="14" t="s">
        <v>69</v>
      </c>
    </row>
    <row r="19" spans="1:20" ht="57" customHeight="1">
      <c r="A19" s="13" t="s">
        <v>11</v>
      </c>
      <c r="B19" s="14">
        <v>14</v>
      </c>
      <c r="C19" s="14" t="s">
        <v>28</v>
      </c>
      <c r="D19" s="37" t="s">
        <v>63</v>
      </c>
      <c r="E19" s="19" t="s">
        <v>65</v>
      </c>
      <c r="F19" s="14">
        <v>11</v>
      </c>
      <c r="G19" s="13">
        <v>1</v>
      </c>
      <c r="H19" s="13">
        <v>1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7">
        <f t="shared" si="0"/>
        <v>3</v>
      </c>
      <c r="P19" s="16"/>
      <c r="Q19" s="16">
        <v>3</v>
      </c>
      <c r="R19" s="16" t="s">
        <v>634</v>
      </c>
      <c r="S19" s="16">
        <v>4</v>
      </c>
      <c r="T19" s="14" t="s">
        <v>69</v>
      </c>
    </row>
    <row r="20" spans="1:20" ht="57" customHeight="1">
      <c r="A20" s="13" t="s">
        <v>11</v>
      </c>
      <c r="B20" s="14">
        <v>15</v>
      </c>
      <c r="C20" s="14" t="s">
        <v>28</v>
      </c>
      <c r="D20" s="14" t="s">
        <v>499</v>
      </c>
      <c r="E20" s="18" t="s">
        <v>394</v>
      </c>
      <c r="F20" s="14">
        <v>11</v>
      </c>
      <c r="G20" s="14">
        <v>0</v>
      </c>
      <c r="H20" s="14">
        <v>1</v>
      </c>
      <c r="I20" s="14">
        <v>1</v>
      </c>
      <c r="J20" s="14">
        <v>1</v>
      </c>
      <c r="K20" s="14">
        <v>0</v>
      </c>
      <c r="L20" s="14">
        <v>0</v>
      </c>
      <c r="M20" s="14">
        <v>0</v>
      </c>
      <c r="N20" s="14">
        <v>0</v>
      </c>
      <c r="O20" s="17">
        <f t="shared" si="0"/>
        <v>3</v>
      </c>
      <c r="P20" s="16"/>
      <c r="Q20" s="16">
        <v>3</v>
      </c>
      <c r="R20" s="16" t="s">
        <v>634</v>
      </c>
      <c r="S20" s="16">
        <v>4</v>
      </c>
      <c r="T20" s="14" t="s">
        <v>415</v>
      </c>
    </row>
    <row r="21" spans="1:20" ht="57" customHeight="1">
      <c r="A21" s="13" t="s">
        <v>11</v>
      </c>
      <c r="B21" s="14">
        <v>16</v>
      </c>
      <c r="C21" s="14" t="s">
        <v>28</v>
      </c>
      <c r="D21" s="37" t="s">
        <v>61</v>
      </c>
      <c r="E21" s="19" t="s">
        <v>65</v>
      </c>
      <c r="F21" s="14">
        <v>11</v>
      </c>
      <c r="G21" s="18">
        <v>1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7">
        <f t="shared" si="0"/>
        <v>2</v>
      </c>
      <c r="P21" s="16"/>
      <c r="Q21" s="16">
        <v>2</v>
      </c>
      <c r="R21" s="16" t="s">
        <v>634</v>
      </c>
      <c r="S21" s="16">
        <v>5</v>
      </c>
      <c r="T21" s="14" t="s">
        <v>69</v>
      </c>
    </row>
    <row r="22" spans="1:20" ht="57" customHeight="1">
      <c r="A22" s="13" t="s">
        <v>11</v>
      </c>
      <c r="B22" s="14">
        <v>17</v>
      </c>
      <c r="C22" s="14" t="s">
        <v>28</v>
      </c>
      <c r="D22" s="37" t="s">
        <v>64</v>
      </c>
      <c r="E22" s="19" t="s">
        <v>65</v>
      </c>
      <c r="F22" s="14">
        <v>11</v>
      </c>
      <c r="G22" s="14">
        <v>0</v>
      </c>
      <c r="H22" s="14">
        <v>1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7">
        <f t="shared" si="0"/>
        <v>2</v>
      </c>
      <c r="P22" s="16"/>
      <c r="Q22" s="16">
        <v>2</v>
      </c>
      <c r="R22" s="16" t="s">
        <v>634</v>
      </c>
      <c r="S22" s="16">
        <v>5</v>
      </c>
      <c r="T22" s="14" t="s">
        <v>69</v>
      </c>
    </row>
    <row r="23" spans="1:20" ht="57" customHeight="1">
      <c r="A23" s="13" t="s">
        <v>11</v>
      </c>
      <c r="B23" s="14">
        <v>18</v>
      </c>
      <c r="C23" s="14" t="s">
        <v>28</v>
      </c>
      <c r="D23" s="14" t="s">
        <v>386</v>
      </c>
      <c r="E23" s="19" t="s">
        <v>242</v>
      </c>
      <c r="F23" s="14">
        <v>11</v>
      </c>
      <c r="G23" s="14">
        <v>0</v>
      </c>
      <c r="H23" s="14">
        <v>1</v>
      </c>
      <c r="I23" s="14">
        <v>1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7">
        <f t="shared" si="0"/>
        <v>2</v>
      </c>
      <c r="P23" s="21"/>
      <c r="Q23" s="21">
        <v>2</v>
      </c>
      <c r="R23" s="16" t="s">
        <v>634</v>
      </c>
      <c r="S23" s="16">
        <v>5</v>
      </c>
      <c r="T23" s="14" t="s">
        <v>376</v>
      </c>
    </row>
    <row r="24" spans="1:20" ht="57" customHeight="1">
      <c r="A24" s="13" t="s">
        <v>11</v>
      </c>
      <c r="B24" s="14">
        <v>19</v>
      </c>
      <c r="C24" s="14" t="s">
        <v>28</v>
      </c>
      <c r="D24" s="14" t="s">
        <v>387</v>
      </c>
      <c r="E24" s="14" t="s">
        <v>242</v>
      </c>
      <c r="F24" s="14">
        <v>11</v>
      </c>
      <c r="G24" s="24">
        <v>0</v>
      </c>
      <c r="H24" s="14">
        <v>1</v>
      </c>
      <c r="I24" s="24">
        <v>1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17">
        <f t="shared" si="0"/>
        <v>2</v>
      </c>
      <c r="P24" s="25"/>
      <c r="Q24" s="25">
        <v>2</v>
      </c>
      <c r="R24" s="16" t="s">
        <v>634</v>
      </c>
      <c r="S24" s="16">
        <v>5</v>
      </c>
      <c r="T24" s="14" t="s">
        <v>376</v>
      </c>
    </row>
    <row r="25" spans="1:20" ht="57" customHeight="1">
      <c r="A25" s="13" t="s">
        <v>11</v>
      </c>
      <c r="B25" s="14">
        <v>20</v>
      </c>
      <c r="C25" s="14" t="s">
        <v>28</v>
      </c>
      <c r="D25" s="14" t="s">
        <v>388</v>
      </c>
      <c r="E25" s="14" t="s">
        <v>242</v>
      </c>
      <c r="F25" s="14">
        <v>11</v>
      </c>
      <c r="G25" s="24">
        <v>1</v>
      </c>
      <c r="H25" s="14">
        <v>0</v>
      </c>
      <c r="I25" s="24">
        <v>0</v>
      </c>
      <c r="J25" s="24">
        <v>1</v>
      </c>
      <c r="K25" s="24">
        <v>0</v>
      </c>
      <c r="L25" s="24">
        <v>0</v>
      </c>
      <c r="M25" s="24">
        <v>0</v>
      </c>
      <c r="N25" s="24">
        <v>0</v>
      </c>
      <c r="O25" s="17">
        <f t="shared" si="0"/>
        <v>2</v>
      </c>
      <c r="P25" s="25"/>
      <c r="Q25" s="25">
        <v>2</v>
      </c>
      <c r="R25" s="16" t="s">
        <v>634</v>
      </c>
      <c r="S25" s="16">
        <v>5</v>
      </c>
      <c r="T25" s="14" t="s">
        <v>376</v>
      </c>
    </row>
    <row r="26" spans="1:20" ht="57" customHeight="1">
      <c r="A26" s="13" t="s">
        <v>11</v>
      </c>
      <c r="B26" s="14">
        <v>21</v>
      </c>
      <c r="C26" s="14" t="s">
        <v>28</v>
      </c>
      <c r="D26" s="14" t="s">
        <v>501</v>
      </c>
      <c r="E26" s="19" t="s">
        <v>394</v>
      </c>
      <c r="F26" s="14">
        <v>11</v>
      </c>
      <c r="G26" s="13">
        <v>0</v>
      </c>
      <c r="H26" s="13">
        <v>1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7">
        <f t="shared" si="0"/>
        <v>2</v>
      </c>
      <c r="P26" s="16"/>
      <c r="Q26" s="16">
        <v>2</v>
      </c>
      <c r="R26" s="16" t="s">
        <v>634</v>
      </c>
      <c r="S26" s="16">
        <v>5</v>
      </c>
      <c r="T26" s="14" t="s">
        <v>415</v>
      </c>
    </row>
    <row r="27" spans="1:20" ht="57" customHeight="1">
      <c r="A27" s="13" t="s">
        <v>11</v>
      </c>
      <c r="B27" s="14">
        <v>22</v>
      </c>
      <c r="C27" s="14" t="s">
        <v>28</v>
      </c>
      <c r="D27" s="14" t="s">
        <v>503</v>
      </c>
      <c r="E27" s="19" t="s">
        <v>394</v>
      </c>
      <c r="F27" s="14">
        <v>11</v>
      </c>
      <c r="G27" s="13">
        <v>0</v>
      </c>
      <c r="H27" s="13">
        <v>1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7">
        <f t="shared" si="0"/>
        <v>2</v>
      </c>
      <c r="P27" s="16"/>
      <c r="Q27" s="16">
        <v>2</v>
      </c>
      <c r="R27" s="16" t="s">
        <v>634</v>
      </c>
      <c r="S27" s="16">
        <v>5</v>
      </c>
      <c r="T27" s="14" t="s">
        <v>415</v>
      </c>
    </row>
    <row r="28" spans="1:20" ht="57" customHeight="1">
      <c r="A28" s="13" t="s">
        <v>11</v>
      </c>
      <c r="B28" s="14">
        <v>23</v>
      </c>
      <c r="C28" s="14" t="s">
        <v>28</v>
      </c>
      <c r="D28" s="14" t="s">
        <v>504</v>
      </c>
      <c r="E28" s="14" t="s">
        <v>394</v>
      </c>
      <c r="F28" s="14">
        <v>11</v>
      </c>
      <c r="G28" s="13">
        <v>0</v>
      </c>
      <c r="H28" s="13">
        <v>1</v>
      </c>
      <c r="I28" s="13">
        <v>1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7">
        <f t="shared" si="0"/>
        <v>2</v>
      </c>
      <c r="P28" s="16"/>
      <c r="Q28" s="16">
        <v>2</v>
      </c>
      <c r="R28" s="16" t="s">
        <v>634</v>
      </c>
      <c r="S28" s="16">
        <v>5</v>
      </c>
      <c r="T28" s="14" t="s">
        <v>415</v>
      </c>
    </row>
    <row r="29" spans="1:20" ht="57" customHeight="1">
      <c r="A29" s="13" t="s">
        <v>11</v>
      </c>
      <c r="B29" s="14">
        <v>24</v>
      </c>
      <c r="C29" s="14" t="s">
        <v>28</v>
      </c>
      <c r="D29" s="14" t="s">
        <v>505</v>
      </c>
      <c r="E29" s="14" t="s">
        <v>394</v>
      </c>
      <c r="F29" s="14">
        <v>11</v>
      </c>
      <c r="G29" s="14">
        <v>0</v>
      </c>
      <c r="H29" s="14">
        <v>1</v>
      </c>
      <c r="I29" s="14">
        <v>1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7">
        <f t="shared" si="0"/>
        <v>2</v>
      </c>
      <c r="P29" s="17"/>
      <c r="Q29" s="17">
        <v>2</v>
      </c>
      <c r="R29" s="16" t="s">
        <v>634</v>
      </c>
      <c r="S29" s="16">
        <v>5</v>
      </c>
      <c r="T29" s="14" t="s">
        <v>415</v>
      </c>
    </row>
    <row r="30" spans="1:20" ht="57" customHeight="1">
      <c r="A30" s="13" t="s">
        <v>11</v>
      </c>
      <c r="B30" s="14">
        <v>25</v>
      </c>
      <c r="C30" s="14" t="s">
        <v>28</v>
      </c>
      <c r="D30" s="14" t="s">
        <v>506</v>
      </c>
      <c r="E30" s="14" t="s">
        <v>394</v>
      </c>
      <c r="F30" s="14">
        <v>11</v>
      </c>
      <c r="G30" s="14">
        <v>0</v>
      </c>
      <c r="H30" s="14">
        <v>1</v>
      </c>
      <c r="I30" s="14">
        <v>1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7">
        <f t="shared" si="0"/>
        <v>2</v>
      </c>
      <c r="P30" s="17"/>
      <c r="Q30" s="17">
        <v>2</v>
      </c>
      <c r="R30" s="16" t="s">
        <v>634</v>
      </c>
      <c r="S30" s="16">
        <v>5</v>
      </c>
      <c r="T30" s="14" t="s">
        <v>415</v>
      </c>
    </row>
    <row r="31" spans="1:20" ht="57" customHeight="1">
      <c r="A31" s="13" t="s">
        <v>11</v>
      </c>
      <c r="B31" s="14">
        <v>26</v>
      </c>
      <c r="C31" s="14" t="s">
        <v>28</v>
      </c>
      <c r="D31" s="14" t="s">
        <v>507</v>
      </c>
      <c r="E31" s="14" t="s">
        <v>394</v>
      </c>
      <c r="F31" s="14">
        <v>11</v>
      </c>
      <c r="G31" s="14">
        <v>0</v>
      </c>
      <c r="H31" s="14">
        <v>1</v>
      </c>
      <c r="I31" s="14">
        <v>1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7">
        <f t="shared" si="0"/>
        <v>2</v>
      </c>
      <c r="P31" s="17"/>
      <c r="Q31" s="17">
        <v>2</v>
      </c>
      <c r="R31" s="16" t="s">
        <v>634</v>
      </c>
      <c r="S31" s="16">
        <v>5</v>
      </c>
      <c r="T31" s="14" t="s">
        <v>415</v>
      </c>
    </row>
    <row r="32" spans="1:20" ht="57" customHeight="1">
      <c r="A32" s="13" t="s">
        <v>11</v>
      </c>
      <c r="B32" s="14">
        <v>27</v>
      </c>
      <c r="C32" s="14" t="s">
        <v>28</v>
      </c>
      <c r="D32" s="14" t="s">
        <v>508</v>
      </c>
      <c r="E32" s="14" t="s">
        <v>394</v>
      </c>
      <c r="F32" s="14">
        <v>11</v>
      </c>
      <c r="G32" s="14">
        <v>0</v>
      </c>
      <c r="H32" s="14">
        <v>1</v>
      </c>
      <c r="I32" s="14">
        <v>1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7">
        <f t="shared" si="0"/>
        <v>2</v>
      </c>
      <c r="P32" s="17"/>
      <c r="Q32" s="17">
        <v>2</v>
      </c>
      <c r="R32" s="16" t="s">
        <v>634</v>
      </c>
      <c r="S32" s="16">
        <v>5</v>
      </c>
      <c r="T32" s="14" t="s">
        <v>415</v>
      </c>
    </row>
    <row r="33" spans="1:20" ht="57" customHeight="1">
      <c r="A33" s="13" t="s">
        <v>11</v>
      </c>
      <c r="B33" s="14">
        <v>28</v>
      </c>
      <c r="C33" s="14" t="s">
        <v>28</v>
      </c>
      <c r="D33" s="14" t="s">
        <v>630</v>
      </c>
      <c r="E33" s="14" t="s">
        <v>548</v>
      </c>
      <c r="F33" s="14">
        <v>11</v>
      </c>
      <c r="G33" s="14">
        <v>0</v>
      </c>
      <c r="H33" s="14">
        <v>1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7">
        <f t="shared" si="0"/>
        <v>2</v>
      </c>
      <c r="P33" s="17"/>
      <c r="Q33" s="17">
        <v>2</v>
      </c>
      <c r="R33" s="16" t="s">
        <v>634</v>
      </c>
      <c r="S33" s="16">
        <v>5</v>
      </c>
      <c r="T33" s="14" t="s">
        <v>611</v>
      </c>
    </row>
    <row r="34" spans="1:20" ht="57" customHeight="1">
      <c r="A34" s="13" t="s">
        <v>11</v>
      </c>
      <c r="B34" s="14">
        <v>29</v>
      </c>
      <c r="C34" s="14" t="s">
        <v>28</v>
      </c>
      <c r="D34" s="14" t="s">
        <v>389</v>
      </c>
      <c r="E34" s="18" t="s">
        <v>242</v>
      </c>
      <c r="F34" s="14">
        <v>11</v>
      </c>
      <c r="G34" s="13">
        <v>0</v>
      </c>
      <c r="H34" s="13">
        <v>0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13">
        <v>0</v>
      </c>
      <c r="O34" s="17">
        <f t="shared" si="0"/>
        <v>1</v>
      </c>
      <c r="P34" s="16"/>
      <c r="Q34" s="16">
        <v>1</v>
      </c>
      <c r="R34" s="16" t="s">
        <v>634</v>
      </c>
      <c r="S34" s="16">
        <v>6</v>
      </c>
      <c r="T34" s="14" t="s">
        <v>376</v>
      </c>
    </row>
    <row r="35" spans="1:20" ht="57" customHeight="1">
      <c r="A35" s="13" t="s">
        <v>11</v>
      </c>
      <c r="B35" s="14">
        <v>30</v>
      </c>
      <c r="C35" s="14" t="s">
        <v>28</v>
      </c>
      <c r="D35" s="14" t="s">
        <v>509</v>
      </c>
      <c r="E35" s="14" t="s">
        <v>394</v>
      </c>
      <c r="F35" s="14">
        <v>11</v>
      </c>
      <c r="G35" s="14">
        <v>0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7">
        <f t="shared" si="0"/>
        <v>1</v>
      </c>
      <c r="P35" s="17"/>
      <c r="Q35" s="17">
        <v>1</v>
      </c>
      <c r="R35" s="16" t="s">
        <v>634</v>
      </c>
      <c r="S35" s="16">
        <v>6</v>
      </c>
      <c r="T35" s="14" t="s">
        <v>415</v>
      </c>
    </row>
    <row r="36" spans="1:20" ht="57" customHeight="1">
      <c r="A36" s="13" t="s">
        <v>11</v>
      </c>
      <c r="B36" s="14">
        <v>31</v>
      </c>
      <c r="C36" s="14" t="s">
        <v>28</v>
      </c>
      <c r="D36" s="14" t="s">
        <v>192</v>
      </c>
      <c r="E36" s="14" t="s">
        <v>156</v>
      </c>
      <c r="F36" s="14">
        <v>11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7">
        <f t="shared" si="0"/>
        <v>0</v>
      </c>
      <c r="P36" s="17"/>
      <c r="Q36" s="17">
        <v>0</v>
      </c>
      <c r="R36" s="16" t="s">
        <v>634</v>
      </c>
      <c r="S36" s="17">
        <v>7</v>
      </c>
      <c r="T36" s="14" t="s">
        <v>175</v>
      </c>
    </row>
    <row r="37" spans="1:20" ht="57" customHeight="1">
      <c r="A37" s="13" t="s">
        <v>11</v>
      </c>
      <c r="B37" s="14">
        <v>32</v>
      </c>
      <c r="C37" s="14" t="s">
        <v>28</v>
      </c>
      <c r="D37" s="14" t="s">
        <v>500</v>
      </c>
      <c r="E37" s="14" t="s">
        <v>394</v>
      </c>
      <c r="F37" s="14">
        <v>11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17">
        <f t="shared" si="0"/>
        <v>0</v>
      </c>
      <c r="P37" s="25"/>
      <c r="Q37" s="25">
        <v>0</v>
      </c>
      <c r="R37" s="16" t="s">
        <v>634</v>
      </c>
      <c r="S37" s="17">
        <v>7</v>
      </c>
      <c r="T37" s="14" t="s">
        <v>415</v>
      </c>
    </row>
    <row r="38" spans="1:20" ht="57" customHeight="1">
      <c r="A38" s="13" t="s">
        <v>11</v>
      </c>
      <c r="B38" s="14">
        <v>33</v>
      </c>
      <c r="C38" s="14" t="s">
        <v>28</v>
      </c>
      <c r="D38" s="14" t="s">
        <v>546</v>
      </c>
      <c r="E38" s="14" t="s">
        <v>515</v>
      </c>
      <c r="F38" s="14">
        <v>11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7">
        <f t="shared" si="0"/>
        <v>0</v>
      </c>
      <c r="P38" s="17"/>
      <c r="Q38" s="17">
        <v>0</v>
      </c>
      <c r="R38" s="16" t="s">
        <v>634</v>
      </c>
      <c r="S38" s="17">
        <v>7</v>
      </c>
      <c r="T38" s="14" t="s">
        <v>524</v>
      </c>
    </row>
    <row r="39" spans="1:20" ht="57" customHeight="1">
      <c r="A39" s="13" t="s">
        <v>11</v>
      </c>
      <c r="B39" s="14">
        <v>34</v>
      </c>
      <c r="C39" s="14" t="s">
        <v>28</v>
      </c>
      <c r="D39" s="14" t="s">
        <v>629</v>
      </c>
      <c r="E39" s="14" t="s">
        <v>548</v>
      </c>
      <c r="F39" s="14">
        <v>11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7">
        <f t="shared" si="0"/>
        <v>0</v>
      </c>
      <c r="P39" s="17"/>
      <c r="Q39" s="17">
        <v>0</v>
      </c>
      <c r="R39" s="16" t="s">
        <v>634</v>
      </c>
      <c r="S39" s="17">
        <v>7</v>
      </c>
      <c r="T39" s="14" t="s">
        <v>611</v>
      </c>
    </row>
  </sheetData>
  <sheetProtection/>
  <mergeCells count="14">
    <mergeCell ref="A4:A5"/>
    <mergeCell ref="D4:D5"/>
    <mergeCell ref="E4:E5"/>
    <mergeCell ref="F4:F5"/>
    <mergeCell ref="R4:R5"/>
    <mergeCell ref="C4:C5"/>
    <mergeCell ref="A1:Q1"/>
    <mergeCell ref="T4:T5"/>
    <mergeCell ref="O4:O5"/>
    <mergeCell ref="P4:P5"/>
    <mergeCell ref="Q4:Q5"/>
    <mergeCell ref="S4:S5"/>
    <mergeCell ref="G4:N4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3" r:id="rId1"/>
  <colBreaks count="1" manualBreakCount="1">
    <brk id="2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2015-11-27T05:29:10Z</cp:lastPrinted>
  <dcterms:created xsi:type="dcterms:W3CDTF">2015-10-23T12:04:30Z</dcterms:created>
  <dcterms:modified xsi:type="dcterms:W3CDTF">2023-11-02T06:43:53Z</dcterms:modified>
  <cp:category/>
  <cp:version/>
  <cp:contentType/>
  <cp:contentStatus/>
</cp:coreProperties>
</file>