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210" windowWidth="21780" windowHeight="9870" activeTab="2"/>
  </bookViews>
  <sheets>
    <sheet name="9 кл" sheetId="1" r:id="rId1"/>
    <sheet name="10 кл" sheetId="2" r:id="rId2"/>
    <sheet name="11 кл" sheetId="3" r:id="rId3"/>
  </sheets>
  <definedNames>
    <definedName name="_xlnm.Print_Area" localSheetId="1">'10 кл'!$A$1:$Q$27</definedName>
    <definedName name="_xlnm.Print_Area" localSheetId="2">'11 кл'!$A$1:$Q$37</definedName>
    <definedName name="_xlnm.Print_Area" localSheetId="0">'9 кл'!$A$1:$Q$27</definedName>
  </definedNames>
  <calcPr fullCalcOnLoad="1"/>
</workbook>
</file>

<file path=xl/sharedStrings.xml><?xml version="1.0" encoding="utf-8"?>
<sst xmlns="http://schemas.openxmlformats.org/spreadsheetml/2006/main" count="294" uniqueCount="120">
  <si>
    <t>Сумма баллов</t>
  </si>
  <si>
    <t>Апелляция</t>
  </si>
  <si>
    <t>Итого</t>
  </si>
  <si>
    <t>Рейтинг</t>
  </si>
  <si>
    <t>Статус участника</t>
  </si>
  <si>
    <t>Председатель жюри:</t>
  </si>
  <si>
    <t>Члены жюри:</t>
  </si>
  <si>
    <t>класс</t>
  </si>
  <si>
    <t xml:space="preserve">Максимальное количество баллов – 100 баллов </t>
  </si>
  <si>
    <t xml:space="preserve">Повестка: утверждение результатов муниципального этапа Всероссийской олимпиады школьников по праву, 10 класс </t>
  </si>
  <si>
    <t>Решили: утвердить результаты  муниципального этапа Всероссийской олимпиады школьников по праву, 10 класс</t>
  </si>
  <si>
    <t xml:space="preserve">Повестка: утверждение результатов муниципального этапа Всероссийской олимпиады школьников по праву, 11 класс </t>
  </si>
  <si>
    <t>Решили: утвердить результаты  муниципального этапа Всероссийской олимпиады школьников по праву, 11 класс</t>
  </si>
  <si>
    <t>Предмет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</si>
  <si>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</si>
  <si>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</si>
  <si>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</si>
  <si>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право</t>
  </si>
  <si>
    <t>Статус</t>
  </si>
  <si>
    <t>код</t>
  </si>
  <si>
    <t xml:space="preserve">Повестка: утверждение результатов муниципального этапа Всероссийской олимпиады школьников по праву, 9 класс </t>
  </si>
  <si>
    <t>Решили: утвердить результаты  муниципального этапа Всероссийской олимпиады школьников по праву, 9 класс</t>
  </si>
  <si>
    <t>V</t>
  </si>
  <si>
    <t xml:space="preserve">IV </t>
  </si>
  <si>
    <t xml:space="preserve">III </t>
  </si>
  <si>
    <t>II</t>
  </si>
  <si>
    <t xml:space="preserve">I </t>
  </si>
  <si>
    <t>Задания</t>
  </si>
  <si>
    <t>Иночкина Светлана Владимировна</t>
  </si>
  <si>
    <t>Чибасова Галина Павловна</t>
  </si>
  <si>
    <t>Беседовская Лариса Анатольевна</t>
  </si>
  <si>
    <t>Лукьянова Виктория Андреевна</t>
  </si>
  <si>
    <t>Шкитова Мария Александровна</t>
  </si>
  <si>
    <t>Трифонов Алексей Юрьевич</t>
  </si>
  <si>
    <t>Чернышова Елена Юрьевна</t>
  </si>
  <si>
    <t>Киреева Наталия Николаевна</t>
  </si>
  <si>
    <t>Муниципальное общеобразовательное учреждение - средняя общеобразовательная школа № 3 города Аткарска Саратовской области имени Героя Советского Союза Антонова Владимира Семеновича</t>
  </si>
  <si>
    <t xml:space="preserve"> Образовательное учреждение (полное наименование согласно Устава)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</si>
  <si>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</si>
  <si>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>Антонов Константин Александрович</t>
  </si>
  <si>
    <t>Ручкина Екатерина Валерьевна</t>
  </si>
  <si>
    <t>Фролова Александра Алексеевна</t>
  </si>
  <si>
    <t>Ниталанов Сергей Романович</t>
  </si>
  <si>
    <t>Дружина Карина Алексеевна</t>
  </si>
  <si>
    <t>Беседовская Л.А., учитель истории МОУ-СОШ № 9 г. Аткарска</t>
  </si>
  <si>
    <t>Дата проведения: 20 ноября 2023 г.</t>
  </si>
  <si>
    <t>Протокол заседания жюри муниципального этапа Всероссийской олимпиады школьников по праву Аткарского муниципального района от 24 ноября 2023 г.</t>
  </si>
  <si>
    <t>Муниципальное общеобразовательное учреждение - средняя общеобразовательная школа №10 города Аткарска  Саратовской области</t>
  </si>
  <si>
    <t>Портянкина Арина Романовна</t>
  </si>
  <si>
    <t>Денисов Игорь Дмитриевич</t>
  </si>
  <si>
    <t>Григорьев Алексей Александрович</t>
  </si>
  <si>
    <t>Кулешова  Арина Алексеевна</t>
  </si>
  <si>
    <t>Муниципальное общеобразовательное учреждение-средняя общеобразовательная школа №9 города Аткарска Саратовской области</t>
  </si>
  <si>
    <t>Артеменко Марина Александровна</t>
  </si>
  <si>
    <t>Расщепкина Софья Михайловна</t>
  </si>
  <si>
    <t>Полякова Ангелина Владимировна</t>
  </si>
  <si>
    <t>Мохрякова Кира Дмитриевна</t>
  </si>
  <si>
    <t>Серов Глеб Дмитриевич</t>
  </si>
  <si>
    <t>Фролова Виктория Алексеевана</t>
  </si>
  <si>
    <t>Степанов Павел Андреевич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</si>
  <si>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</si>
  <si>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Николаева Екатерина Дмитриевна</t>
  </si>
  <si>
    <t xml:space="preserve">Чернавина Светлана Сергеевна </t>
  </si>
  <si>
    <t>Андреева Ксенния Александровна</t>
  </si>
  <si>
    <t xml:space="preserve">Венгловская Альбина Сергеевна </t>
  </si>
  <si>
    <t>Бессчетнова Анастасия Павловна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</si>
  <si>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</si>
  <si>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Потемкин Максим Александрович</t>
  </si>
  <si>
    <t>Пушкарева Алиса Сергеевна</t>
  </si>
  <si>
    <t>Коргонбаев Равил Нургазыевич</t>
  </si>
  <si>
    <t>Коновалов Иван Иванович</t>
  </si>
  <si>
    <t>Нестерова Александра Дмитриевна</t>
  </si>
  <si>
    <t>Щербакова Анастасия Николаевна</t>
  </si>
  <si>
    <t>Ключникова Евгения Андреевна</t>
  </si>
  <si>
    <t>Мазяр Никита Борисович</t>
  </si>
  <si>
    <t>Шеллунц Артем Мартинович</t>
  </si>
  <si>
    <t>пра901</t>
  </si>
  <si>
    <t>пра902</t>
  </si>
  <si>
    <t>пра903</t>
  </si>
  <si>
    <t>пра904</t>
  </si>
  <si>
    <t>пра905</t>
  </si>
  <si>
    <t>пра906</t>
  </si>
  <si>
    <t>пра907</t>
  </si>
  <si>
    <t>пра1001</t>
  </si>
  <si>
    <t>пра1002</t>
  </si>
  <si>
    <t>пра1003</t>
  </si>
  <si>
    <t>пра1004</t>
  </si>
  <si>
    <t>пра1005</t>
  </si>
  <si>
    <t>пра1006</t>
  </si>
  <si>
    <t>пра1007</t>
  </si>
  <si>
    <t>пра1101</t>
  </si>
  <si>
    <t>пра1102</t>
  </si>
  <si>
    <t>пра1103</t>
  </si>
  <si>
    <t>пра1104</t>
  </si>
  <si>
    <t>пра1105</t>
  </si>
  <si>
    <t>пра1106</t>
  </si>
  <si>
    <t>пра1107</t>
  </si>
  <si>
    <t>пра1108</t>
  </si>
  <si>
    <t>пра1109</t>
  </si>
  <si>
    <t>пра1110</t>
  </si>
  <si>
    <t>пра1111</t>
  </si>
  <si>
    <t>пра1112</t>
  </si>
  <si>
    <t>пра1113</t>
  </si>
  <si>
    <t>пра1114</t>
  </si>
  <si>
    <t>пра1115</t>
  </si>
  <si>
    <t>пра1116</t>
  </si>
  <si>
    <t>пра1117</t>
  </si>
  <si>
    <r>
      <t>Чернышова Е.Ю.,</t>
    </r>
    <r>
      <rPr>
        <sz val="16"/>
        <rFont val="PT Astra Serif"/>
        <family val="1"/>
      </rPr>
      <t xml:space="preserve"> учитель истории  МОУ-СОШ № 10 г. Аткарска</t>
    </r>
  </si>
  <si>
    <r>
      <t>Трифонов А.Ю.,</t>
    </r>
    <r>
      <rPr>
        <sz val="16"/>
        <rFont val="PT Astra Serif"/>
        <family val="1"/>
      </rPr>
      <t xml:space="preserve"> учитель истории  МОУ-СОШ № 9 г. Аткарска</t>
    </r>
  </si>
  <si>
    <r>
      <t>Чибасова Г.П.,</t>
    </r>
    <r>
      <rPr>
        <sz val="16"/>
        <rFont val="PT Astra Serif"/>
        <family val="1"/>
      </rPr>
      <t xml:space="preserve"> учитель истории  МОУ-СОШ № 8 г. Аткарска</t>
    </r>
  </si>
  <si>
    <r>
      <t>Иночкина С.В.,</t>
    </r>
    <r>
      <rPr>
        <sz val="16"/>
        <rFont val="PT Astra Serif"/>
        <family val="1"/>
      </rPr>
      <t xml:space="preserve"> учитель истории  МОУ-СОШ № 3 г. Аткарска</t>
    </r>
  </si>
  <si>
    <r>
      <t>Киреева Н.Н.,</t>
    </r>
    <r>
      <rPr>
        <sz val="16"/>
        <rFont val="PT Astra Serif"/>
        <family val="1"/>
      </rPr>
      <t xml:space="preserve"> учитель истории Филиала МОУ-СОШ №1 в селе Озерное</t>
    </r>
  </si>
  <si>
    <r>
      <t>Пушкарева А.С.,</t>
    </r>
    <r>
      <rPr>
        <sz val="16"/>
        <rFont val="PT Astra Serif"/>
        <family val="1"/>
      </rPr>
      <t xml:space="preserve"> учитель истории  МОУ-СОШ № 1 г. Аткарска</t>
    </r>
  </si>
  <si>
    <r>
      <t>Киреева И.В.,</t>
    </r>
    <r>
      <rPr>
        <sz val="16"/>
        <rFont val="PT Astra Serif"/>
        <family val="1"/>
      </rPr>
      <t xml:space="preserve"> учитель истории  МОУ-СОШ № 2 Аткарского МР</t>
    </r>
  </si>
  <si>
    <r>
      <t>Рассулулаева К.Г.,</t>
    </r>
    <r>
      <rPr>
        <sz val="16"/>
        <rFont val="PT Astra Serif"/>
        <family val="1"/>
      </rPr>
      <t xml:space="preserve"> учитель истории  МОУ-СОШ № 8 г. Аткарска</t>
    </r>
  </si>
  <si>
    <t>победитель</t>
  </si>
  <si>
    <t>призёр</t>
  </si>
  <si>
    <t>участник</t>
  </si>
  <si>
    <t>Присутствовали: 7 членов жюри</t>
  </si>
  <si>
    <t>Отсутствовали: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</si>
</sst>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PT Astra Serif"/>
      <family val="1"/>
    </font>
    <font>
      <sz val="11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6"/>
      <name val="PT Astra Serif"/>
      <family val="1"/>
    </font>
    <font>
      <i/>
      <sz val="12"/>
      <name val="PT Astra Serif"/>
      <family val="1"/>
    </font>
    <font>
      <sz val="16"/>
      <name val="PT Astra Serif"/>
      <family val="1"/>
    </font>
    <font>
      <b/>
      <u val="single"/>
      <sz val="16"/>
      <name val="PT Astra Serif"/>
      <family val="1"/>
    </font>
    <font>
      <b/>
      <i/>
      <sz val="14"/>
      <name val="PT Astra Serif"/>
      <family val="1"/>
    </font>
    <font>
      <i/>
      <sz val="14"/>
      <name val="PT Astra Serif"/>
      <family val="1"/>
    </font>
    <font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93" zoomScaleNormal="70" zoomScaleSheetLayoutView="93" workbookViewId="0" topLeftCell="A1">
      <selection activeCell="A3" sqref="A3:IV4"/>
    </sheetView>
  </sheetViews>
  <sheetFormatPr defaultColWidth="8.8515625" defaultRowHeight="15"/>
  <cols>
    <col min="1" max="1" width="13.421875" style="4" customWidth="1"/>
    <col min="2" max="2" width="5.7109375" style="4" customWidth="1"/>
    <col min="3" max="3" width="9.140625" style="4" customWidth="1"/>
    <col min="4" max="4" width="59.421875" style="4" customWidth="1"/>
    <col min="5" max="5" width="21.8515625" style="4" customWidth="1"/>
    <col min="6" max="6" width="4.8515625" style="4" customWidth="1"/>
    <col min="7" max="11" width="6.140625" style="4" customWidth="1"/>
    <col min="12" max="12" width="9.7109375" style="4" customWidth="1"/>
    <col min="13" max="14" width="8.421875" style="4" customWidth="1"/>
    <col min="15" max="15" width="15.7109375" style="4" customWidth="1"/>
    <col min="16" max="16" width="6.28125" style="4" customWidth="1"/>
    <col min="17" max="17" width="30.57421875" style="4" customWidth="1"/>
    <col min="18" max="18" width="1.57421875" style="4" customWidth="1"/>
    <col min="19" max="20" width="6.7109375" style="4" customWidth="1"/>
    <col min="21" max="21" width="9.421875" style="4" customWidth="1"/>
    <col min="22" max="22" width="6.8515625" style="4" customWidth="1"/>
    <col min="23" max="23" width="6.7109375" style="4" customWidth="1"/>
    <col min="24" max="24" width="7.28125" style="4" customWidth="1"/>
    <col min="25" max="25" width="12.57421875" style="4" customWidth="1"/>
    <col min="26" max="16384" width="8.8515625" style="4" customWidth="1"/>
  </cols>
  <sheetData>
    <row r="1" spans="1:21" ht="18.7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8.75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8.75">
      <c r="A3" s="58" t="s">
        <v>118</v>
      </c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>
      <c r="A4" s="2" t="s">
        <v>119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.75">
      <c r="A5" s="2" t="s">
        <v>20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.75">
      <c r="A6" s="2" t="s">
        <v>21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7" ht="30.75" customHeight="1">
      <c r="A7" s="55" t="s">
        <v>13</v>
      </c>
      <c r="B7" s="55" t="s">
        <v>14</v>
      </c>
      <c r="C7" s="55" t="s">
        <v>19</v>
      </c>
      <c r="D7" s="57" t="s">
        <v>37</v>
      </c>
      <c r="E7" s="57" t="s">
        <v>15</v>
      </c>
      <c r="F7" s="48" t="s">
        <v>7</v>
      </c>
      <c r="G7" s="52" t="s">
        <v>27</v>
      </c>
      <c r="H7" s="53"/>
      <c r="I7" s="53"/>
      <c r="J7" s="53"/>
      <c r="K7" s="53"/>
      <c r="L7" s="50" t="s">
        <v>0</v>
      </c>
      <c r="M7" s="48" t="s">
        <v>1</v>
      </c>
      <c r="N7" s="48" t="s">
        <v>2</v>
      </c>
      <c r="O7" s="48" t="s">
        <v>18</v>
      </c>
      <c r="P7" s="48" t="s">
        <v>3</v>
      </c>
      <c r="Q7" s="50" t="s">
        <v>16</v>
      </c>
    </row>
    <row r="8" spans="1:17" ht="36.75" customHeight="1">
      <c r="A8" s="56"/>
      <c r="B8" s="56"/>
      <c r="C8" s="56"/>
      <c r="D8" s="55"/>
      <c r="E8" s="55"/>
      <c r="F8" s="49"/>
      <c r="G8" s="10" t="s">
        <v>26</v>
      </c>
      <c r="H8" s="10" t="s">
        <v>25</v>
      </c>
      <c r="I8" s="10" t="s">
        <v>24</v>
      </c>
      <c r="J8" s="10" t="s">
        <v>23</v>
      </c>
      <c r="K8" s="10" t="s">
        <v>22</v>
      </c>
      <c r="L8" s="51"/>
      <c r="M8" s="49"/>
      <c r="N8" s="49"/>
      <c r="O8" s="49"/>
      <c r="P8" s="49"/>
      <c r="Q8" s="51"/>
    </row>
    <row r="9" spans="1:17" ht="64.5" customHeight="1">
      <c r="A9" s="5" t="s">
        <v>17</v>
      </c>
      <c r="B9" s="5">
        <v>1</v>
      </c>
      <c r="C9" s="9" t="s">
        <v>77</v>
      </c>
      <c r="D9" s="9" t="s">
        <v>52</v>
      </c>
      <c r="E9" s="9" t="s">
        <v>54</v>
      </c>
      <c r="F9" s="9">
        <v>9</v>
      </c>
      <c r="G9" s="9">
        <v>20</v>
      </c>
      <c r="H9" s="5">
        <v>8</v>
      </c>
      <c r="I9" s="5">
        <v>21</v>
      </c>
      <c r="J9" s="5">
        <v>19</v>
      </c>
      <c r="K9" s="5">
        <v>10</v>
      </c>
      <c r="L9" s="14">
        <f aca="true" t="shared" si="0" ref="L9:L15">SUM(G9:K9)</f>
        <v>78</v>
      </c>
      <c r="M9" s="40"/>
      <c r="N9" s="14">
        <v>78</v>
      </c>
      <c r="O9" s="14" t="s">
        <v>115</v>
      </c>
      <c r="P9" s="5">
        <v>1</v>
      </c>
      <c r="Q9" s="9" t="s">
        <v>30</v>
      </c>
    </row>
    <row r="10" spans="1:17" ht="64.5" customHeight="1">
      <c r="A10" s="5" t="s">
        <v>17</v>
      </c>
      <c r="B10" s="5">
        <v>2</v>
      </c>
      <c r="C10" s="9" t="s">
        <v>81</v>
      </c>
      <c r="D10" s="9" t="s">
        <v>52</v>
      </c>
      <c r="E10" s="11" t="s">
        <v>53</v>
      </c>
      <c r="F10" s="9">
        <v>9</v>
      </c>
      <c r="G10" s="9">
        <v>20</v>
      </c>
      <c r="H10" s="5">
        <v>8</v>
      </c>
      <c r="I10" s="5">
        <v>18</v>
      </c>
      <c r="J10" s="5">
        <v>17</v>
      </c>
      <c r="K10" s="5">
        <v>10</v>
      </c>
      <c r="L10" s="14">
        <f t="shared" si="0"/>
        <v>73</v>
      </c>
      <c r="M10" s="40"/>
      <c r="N10" s="14">
        <v>73</v>
      </c>
      <c r="O10" s="14" t="s">
        <v>116</v>
      </c>
      <c r="P10" s="5">
        <v>2</v>
      </c>
      <c r="Q10" s="11" t="s">
        <v>30</v>
      </c>
    </row>
    <row r="11" spans="1:17" ht="64.5" customHeight="1">
      <c r="A11" s="5" t="s">
        <v>17</v>
      </c>
      <c r="B11" s="5">
        <v>3</v>
      </c>
      <c r="C11" s="9" t="s">
        <v>79</v>
      </c>
      <c r="D11" s="9" t="s">
        <v>60</v>
      </c>
      <c r="E11" s="9" t="s">
        <v>61</v>
      </c>
      <c r="F11" s="9">
        <v>9</v>
      </c>
      <c r="G11" s="9">
        <v>20</v>
      </c>
      <c r="H11" s="5">
        <v>8</v>
      </c>
      <c r="I11" s="5">
        <v>18</v>
      </c>
      <c r="J11" s="5">
        <v>17</v>
      </c>
      <c r="K11" s="5">
        <v>6</v>
      </c>
      <c r="L11" s="14">
        <f t="shared" si="0"/>
        <v>69</v>
      </c>
      <c r="M11" s="40"/>
      <c r="N11" s="14">
        <v>69</v>
      </c>
      <c r="O11" s="14" t="s">
        <v>116</v>
      </c>
      <c r="P11" s="5">
        <v>3</v>
      </c>
      <c r="Q11" s="9" t="s">
        <v>35</v>
      </c>
    </row>
    <row r="12" spans="1:17" ht="64.5" customHeight="1">
      <c r="A12" s="5" t="s">
        <v>17</v>
      </c>
      <c r="B12" s="5">
        <v>4</v>
      </c>
      <c r="C12" s="9" t="s">
        <v>80</v>
      </c>
      <c r="D12" s="9" t="s">
        <v>60</v>
      </c>
      <c r="E12" s="34" t="s">
        <v>65</v>
      </c>
      <c r="F12" s="12">
        <v>9</v>
      </c>
      <c r="G12" s="9">
        <v>20</v>
      </c>
      <c r="H12" s="5">
        <v>8</v>
      </c>
      <c r="I12" s="5">
        <v>21</v>
      </c>
      <c r="J12" s="5">
        <v>2</v>
      </c>
      <c r="K12" s="5">
        <v>8</v>
      </c>
      <c r="L12" s="14">
        <f t="shared" si="0"/>
        <v>59</v>
      </c>
      <c r="M12" s="40"/>
      <c r="N12" s="14">
        <v>59</v>
      </c>
      <c r="O12" s="14" t="s">
        <v>116</v>
      </c>
      <c r="P12" s="5">
        <v>4</v>
      </c>
      <c r="Q12" s="9" t="s">
        <v>35</v>
      </c>
    </row>
    <row r="13" spans="1:17" ht="64.5" customHeight="1">
      <c r="A13" s="5" t="s">
        <v>17</v>
      </c>
      <c r="B13" s="5">
        <v>5</v>
      </c>
      <c r="C13" s="9" t="s">
        <v>76</v>
      </c>
      <c r="D13" s="9" t="s">
        <v>60</v>
      </c>
      <c r="E13" s="34" t="s">
        <v>62</v>
      </c>
      <c r="F13" s="12">
        <v>9</v>
      </c>
      <c r="G13" s="9">
        <v>20</v>
      </c>
      <c r="H13" s="5">
        <v>8</v>
      </c>
      <c r="I13" s="5">
        <v>12</v>
      </c>
      <c r="J13" s="5">
        <v>12</v>
      </c>
      <c r="K13" s="5">
        <v>4</v>
      </c>
      <c r="L13" s="14">
        <f t="shared" si="0"/>
        <v>56</v>
      </c>
      <c r="M13" s="40"/>
      <c r="N13" s="14">
        <v>56</v>
      </c>
      <c r="O13" s="14" t="s">
        <v>116</v>
      </c>
      <c r="P13" s="5">
        <v>5</v>
      </c>
      <c r="Q13" s="9" t="s">
        <v>35</v>
      </c>
    </row>
    <row r="14" spans="1:17" ht="64.5" customHeight="1">
      <c r="A14" s="5" t="s">
        <v>17</v>
      </c>
      <c r="B14" s="5">
        <v>6</v>
      </c>
      <c r="C14" s="9" t="s">
        <v>82</v>
      </c>
      <c r="D14" s="9" t="s">
        <v>60</v>
      </c>
      <c r="E14" s="34" t="s">
        <v>63</v>
      </c>
      <c r="F14" s="12">
        <v>9</v>
      </c>
      <c r="G14" s="9">
        <v>18</v>
      </c>
      <c r="H14" s="5">
        <v>6</v>
      </c>
      <c r="I14" s="5">
        <v>18</v>
      </c>
      <c r="J14" s="5">
        <v>7</v>
      </c>
      <c r="K14" s="5">
        <v>6</v>
      </c>
      <c r="L14" s="14">
        <f t="shared" si="0"/>
        <v>55</v>
      </c>
      <c r="M14" s="40"/>
      <c r="N14" s="14">
        <v>55</v>
      </c>
      <c r="O14" s="14" t="s">
        <v>116</v>
      </c>
      <c r="P14" s="5">
        <v>6</v>
      </c>
      <c r="Q14" s="9" t="s">
        <v>35</v>
      </c>
    </row>
    <row r="15" spans="1:17" ht="64.5" customHeight="1">
      <c r="A15" s="5" t="s">
        <v>17</v>
      </c>
      <c r="B15" s="5">
        <v>7</v>
      </c>
      <c r="C15" s="9" t="s">
        <v>78</v>
      </c>
      <c r="D15" s="9" t="s">
        <v>47</v>
      </c>
      <c r="E15" s="38" t="s">
        <v>48</v>
      </c>
      <c r="F15" s="9">
        <v>9</v>
      </c>
      <c r="G15" s="9">
        <v>8</v>
      </c>
      <c r="H15" s="5">
        <v>0</v>
      </c>
      <c r="I15" s="5">
        <v>6</v>
      </c>
      <c r="J15" s="5">
        <v>16</v>
      </c>
      <c r="K15" s="5">
        <v>0</v>
      </c>
      <c r="L15" s="14">
        <f t="shared" si="0"/>
        <v>30</v>
      </c>
      <c r="M15" s="40"/>
      <c r="N15" s="14">
        <v>30</v>
      </c>
      <c r="O15" s="14" t="s">
        <v>117</v>
      </c>
      <c r="P15" s="5">
        <v>7</v>
      </c>
      <c r="Q15" s="11" t="s">
        <v>34</v>
      </c>
    </row>
    <row r="16" spans="1:18" ht="20.25">
      <c r="A16" s="46" t="s">
        <v>8</v>
      </c>
      <c r="B16" s="47"/>
      <c r="C16" s="47"/>
      <c r="D16" s="47"/>
      <c r="E16" s="4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96" customHeight="1">
      <c r="A17" s="19"/>
      <c r="B17" s="19"/>
      <c r="C17" s="19"/>
      <c r="D17" s="20"/>
      <c r="E17" s="20"/>
      <c r="F17" s="20"/>
      <c r="G17" s="20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5.5" customHeight="1">
      <c r="A18" s="21"/>
      <c r="B18" s="21"/>
      <c r="C18" s="21"/>
      <c r="D18" s="31" t="s">
        <v>5</v>
      </c>
      <c r="E18" s="22"/>
      <c r="F18" s="7"/>
      <c r="G18" s="35" t="s">
        <v>44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0.25">
      <c r="A19" s="21"/>
      <c r="B19" s="21"/>
      <c r="C19" s="21"/>
      <c r="D19" s="32"/>
      <c r="E19" s="23"/>
      <c r="F19" s="7"/>
      <c r="G19" s="3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40.5" customHeight="1">
      <c r="A20" s="21"/>
      <c r="B20" s="21"/>
      <c r="C20" s="21"/>
      <c r="D20" s="33" t="s">
        <v>6</v>
      </c>
      <c r="E20" s="24"/>
      <c r="F20" s="7"/>
      <c r="G20" s="37" t="s">
        <v>107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40.5" customHeight="1">
      <c r="A21" s="25"/>
      <c r="B21" s="25"/>
      <c r="C21" s="25"/>
      <c r="D21" s="19"/>
      <c r="E21" s="26"/>
      <c r="F21" s="7"/>
      <c r="G21" s="37" t="s">
        <v>108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5" ht="40.5" customHeight="1">
      <c r="A22" s="27"/>
      <c r="B22" s="27"/>
      <c r="C22" s="27"/>
      <c r="D22" s="28"/>
      <c r="E22" s="29"/>
      <c r="G22" s="37" t="s">
        <v>109</v>
      </c>
      <c r="H22" s="6"/>
      <c r="I22" s="6"/>
      <c r="J22" s="6"/>
      <c r="K22" s="6"/>
      <c r="L22" s="6"/>
      <c r="M22" s="6"/>
      <c r="N22" s="6"/>
      <c r="O22" s="6"/>
    </row>
    <row r="23" spans="5:7" ht="40.5" customHeight="1">
      <c r="E23" s="29"/>
      <c r="F23" s="8"/>
      <c r="G23" s="37" t="s">
        <v>110</v>
      </c>
    </row>
    <row r="24" spans="5:7" ht="40.5" customHeight="1">
      <c r="E24" s="30"/>
      <c r="F24" s="8"/>
      <c r="G24" s="37" t="s">
        <v>111</v>
      </c>
    </row>
    <row r="25" spans="5:7" ht="40.5" customHeight="1">
      <c r="E25" s="30"/>
      <c r="G25" s="37" t="s">
        <v>112</v>
      </c>
    </row>
    <row r="26" spans="5:7" ht="40.5" customHeight="1">
      <c r="E26" s="30"/>
      <c r="F26" s="8"/>
      <c r="G26" s="37" t="s">
        <v>113</v>
      </c>
    </row>
    <row r="27" spans="5:7" ht="40.5" customHeight="1">
      <c r="E27" s="30"/>
      <c r="G27" s="37" t="s">
        <v>114</v>
      </c>
    </row>
  </sheetData>
  <sheetProtection/>
  <mergeCells count="16">
    <mergeCell ref="A1:U1"/>
    <mergeCell ref="A7:A8"/>
    <mergeCell ref="B7:B8"/>
    <mergeCell ref="C7:C8"/>
    <mergeCell ref="D7:D8"/>
    <mergeCell ref="E7:E8"/>
    <mergeCell ref="F7:F8"/>
    <mergeCell ref="A3:D3"/>
    <mergeCell ref="A16:E16"/>
    <mergeCell ref="P7:P8"/>
    <mergeCell ref="Q7:Q8"/>
    <mergeCell ref="L7:L8"/>
    <mergeCell ref="M7:M8"/>
    <mergeCell ref="N7:N8"/>
    <mergeCell ref="O7:O8"/>
    <mergeCell ref="G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1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90" zoomScaleNormal="70" zoomScaleSheetLayoutView="90" workbookViewId="0" topLeftCell="A11">
      <selection activeCell="O15" sqref="O15"/>
    </sheetView>
  </sheetViews>
  <sheetFormatPr defaultColWidth="8.8515625" defaultRowHeight="15"/>
  <cols>
    <col min="1" max="1" width="12.8515625" style="4" customWidth="1"/>
    <col min="2" max="2" width="6.00390625" style="4" customWidth="1"/>
    <col min="3" max="3" width="9.421875" style="4" customWidth="1"/>
    <col min="4" max="4" width="56.140625" style="4" customWidth="1"/>
    <col min="5" max="5" width="22.421875" style="4" customWidth="1"/>
    <col min="6" max="6" width="4.8515625" style="4" customWidth="1"/>
    <col min="7" max="11" width="6.7109375" style="4" customWidth="1"/>
    <col min="12" max="12" width="9.7109375" style="4" customWidth="1"/>
    <col min="13" max="13" width="5.7109375" style="4" customWidth="1"/>
    <col min="14" max="14" width="7.57421875" style="4" customWidth="1"/>
    <col min="15" max="15" width="15.00390625" style="4" customWidth="1"/>
    <col min="16" max="16" width="6.28125" style="4" customWidth="1"/>
    <col min="17" max="17" width="28.8515625" style="4" customWidth="1"/>
    <col min="18" max="18" width="1.421875" style="4" customWidth="1"/>
    <col min="19" max="20" width="6.7109375" style="4" customWidth="1"/>
    <col min="21" max="21" width="9.421875" style="4" customWidth="1"/>
    <col min="22" max="22" width="6.8515625" style="4" customWidth="1"/>
    <col min="23" max="23" width="6.7109375" style="4" customWidth="1"/>
    <col min="24" max="24" width="7.28125" style="4" customWidth="1"/>
    <col min="25" max="25" width="12.57421875" style="4" customWidth="1"/>
    <col min="26" max="16384" width="8.8515625" style="4" customWidth="1"/>
  </cols>
  <sheetData>
    <row r="1" spans="1:21" ht="18.7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8.75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8.75">
      <c r="A3" s="58" t="s">
        <v>118</v>
      </c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>
      <c r="A4" s="2" t="s">
        <v>119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.75">
      <c r="A5" s="2" t="s">
        <v>9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.75">
      <c r="A6" s="2" t="s">
        <v>10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7" s="6" customFormat="1" ht="42" customHeight="1">
      <c r="A7" s="55" t="s">
        <v>13</v>
      </c>
      <c r="B7" s="55" t="s">
        <v>14</v>
      </c>
      <c r="C7" s="55" t="s">
        <v>19</v>
      </c>
      <c r="D7" s="57" t="s">
        <v>37</v>
      </c>
      <c r="E7" s="57" t="s">
        <v>15</v>
      </c>
      <c r="F7" s="48" t="s">
        <v>7</v>
      </c>
      <c r="G7" s="60" t="s">
        <v>27</v>
      </c>
      <c r="H7" s="61"/>
      <c r="I7" s="61"/>
      <c r="J7" s="61"/>
      <c r="K7" s="61"/>
      <c r="L7" s="50" t="s">
        <v>0</v>
      </c>
      <c r="M7" s="48" t="s">
        <v>1</v>
      </c>
      <c r="N7" s="48" t="s">
        <v>2</v>
      </c>
      <c r="O7" s="50" t="s">
        <v>18</v>
      </c>
      <c r="P7" s="48" t="s">
        <v>3</v>
      </c>
      <c r="Q7" s="50" t="s">
        <v>16</v>
      </c>
    </row>
    <row r="8" spans="1:17" s="6" customFormat="1" ht="34.5" customHeight="1">
      <c r="A8" s="56"/>
      <c r="B8" s="56"/>
      <c r="C8" s="56"/>
      <c r="D8" s="55"/>
      <c r="E8" s="55"/>
      <c r="F8" s="49"/>
      <c r="G8" s="10" t="s">
        <v>26</v>
      </c>
      <c r="H8" s="10" t="s">
        <v>25</v>
      </c>
      <c r="I8" s="10" t="s">
        <v>24</v>
      </c>
      <c r="J8" s="10" t="s">
        <v>23</v>
      </c>
      <c r="K8" s="10" t="s">
        <v>22</v>
      </c>
      <c r="L8" s="51"/>
      <c r="M8" s="49"/>
      <c r="N8" s="49"/>
      <c r="O8" s="51"/>
      <c r="P8" s="49"/>
      <c r="Q8" s="51"/>
    </row>
    <row r="9" spans="1:17" ht="63.75" customHeight="1">
      <c r="A9" s="5" t="s">
        <v>17</v>
      </c>
      <c r="B9" s="5">
        <v>1</v>
      </c>
      <c r="C9" s="9" t="s">
        <v>89</v>
      </c>
      <c r="D9" s="1" t="s">
        <v>52</v>
      </c>
      <c r="E9" s="9" t="s">
        <v>57</v>
      </c>
      <c r="F9" s="9">
        <v>10</v>
      </c>
      <c r="G9" s="9">
        <v>22</v>
      </c>
      <c r="H9" s="5">
        <v>8</v>
      </c>
      <c r="I9" s="5">
        <v>10</v>
      </c>
      <c r="J9" s="5">
        <v>14</v>
      </c>
      <c r="K9" s="5">
        <v>12</v>
      </c>
      <c r="L9" s="39">
        <f aca="true" t="shared" si="0" ref="L9:L15">SUM(G9:K9)</f>
        <v>66</v>
      </c>
      <c r="M9" s="40"/>
      <c r="N9" s="14">
        <v>66</v>
      </c>
      <c r="O9" s="14" t="s">
        <v>115</v>
      </c>
      <c r="P9" s="5">
        <v>1</v>
      </c>
      <c r="Q9" s="9" t="s">
        <v>33</v>
      </c>
    </row>
    <row r="10" spans="1:17" ht="63.75" customHeight="1">
      <c r="A10" s="5" t="s">
        <v>17</v>
      </c>
      <c r="B10" s="5">
        <v>2</v>
      </c>
      <c r="C10" s="9" t="s">
        <v>87</v>
      </c>
      <c r="D10" s="9" t="s">
        <v>47</v>
      </c>
      <c r="E10" s="9" t="s">
        <v>42</v>
      </c>
      <c r="F10" s="9">
        <v>10</v>
      </c>
      <c r="G10" s="9">
        <v>24</v>
      </c>
      <c r="H10" s="9">
        <v>16</v>
      </c>
      <c r="I10" s="9">
        <v>8</v>
      </c>
      <c r="J10" s="9">
        <v>2</v>
      </c>
      <c r="K10" s="9">
        <v>15</v>
      </c>
      <c r="L10" s="39">
        <f t="shared" si="0"/>
        <v>65</v>
      </c>
      <c r="M10" s="14"/>
      <c r="N10" s="41">
        <v>65</v>
      </c>
      <c r="O10" s="14" t="s">
        <v>116</v>
      </c>
      <c r="P10" s="13">
        <v>2</v>
      </c>
      <c r="Q10" s="11" t="s">
        <v>34</v>
      </c>
    </row>
    <row r="11" spans="1:17" ht="63.75" customHeight="1">
      <c r="A11" s="5" t="s">
        <v>17</v>
      </c>
      <c r="B11" s="5">
        <v>3</v>
      </c>
      <c r="C11" s="9" t="s">
        <v>86</v>
      </c>
      <c r="D11" s="9" t="s">
        <v>52</v>
      </c>
      <c r="E11" s="9" t="s">
        <v>56</v>
      </c>
      <c r="F11" s="9">
        <v>10</v>
      </c>
      <c r="G11" s="9">
        <v>22</v>
      </c>
      <c r="H11" s="9">
        <v>16</v>
      </c>
      <c r="I11" s="9">
        <v>6</v>
      </c>
      <c r="J11" s="9">
        <v>17</v>
      </c>
      <c r="K11" s="9">
        <v>0</v>
      </c>
      <c r="L11" s="39">
        <f t="shared" si="0"/>
        <v>61</v>
      </c>
      <c r="M11" s="14"/>
      <c r="N11" s="41">
        <v>61</v>
      </c>
      <c r="O11" s="14" t="s">
        <v>116</v>
      </c>
      <c r="P11" s="13">
        <v>3</v>
      </c>
      <c r="Q11" s="9" t="s">
        <v>33</v>
      </c>
    </row>
    <row r="12" spans="1:17" ht="63.75" customHeight="1">
      <c r="A12" s="5" t="s">
        <v>17</v>
      </c>
      <c r="B12" s="5">
        <v>4</v>
      </c>
      <c r="C12" s="9" t="s">
        <v>85</v>
      </c>
      <c r="D12" s="9" t="s">
        <v>47</v>
      </c>
      <c r="E12" s="9" t="s">
        <v>49</v>
      </c>
      <c r="F12" s="9">
        <v>10</v>
      </c>
      <c r="G12" s="9">
        <v>18</v>
      </c>
      <c r="H12" s="9">
        <v>12</v>
      </c>
      <c r="I12" s="9">
        <v>8</v>
      </c>
      <c r="J12" s="9">
        <v>7</v>
      </c>
      <c r="K12" s="9">
        <v>12</v>
      </c>
      <c r="L12" s="39">
        <f t="shared" si="0"/>
        <v>57</v>
      </c>
      <c r="M12" s="14"/>
      <c r="N12" s="41">
        <v>57</v>
      </c>
      <c r="O12" s="14" t="s">
        <v>116</v>
      </c>
      <c r="P12" s="13">
        <v>4</v>
      </c>
      <c r="Q12" s="11" t="s">
        <v>34</v>
      </c>
    </row>
    <row r="13" spans="1:17" ht="63.75" customHeight="1">
      <c r="A13" s="5" t="s">
        <v>17</v>
      </c>
      <c r="B13" s="5">
        <v>5</v>
      </c>
      <c r="C13" s="9" t="s">
        <v>83</v>
      </c>
      <c r="D13" s="1" t="s">
        <v>60</v>
      </c>
      <c r="E13" s="9" t="s">
        <v>64</v>
      </c>
      <c r="F13" s="9">
        <v>10</v>
      </c>
      <c r="G13" s="9">
        <v>18</v>
      </c>
      <c r="H13" s="5">
        <v>12</v>
      </c>
      <c r="I13" s="5">
        <v>8</v>
      </c>
      <c r="J13" s="5">
        <v>10</v>
      </c>
      <c r="K13" s="5">
        <v>6</v>
      </c>
      <c r="L13" s="39">
        <f t="shared" si="0"/>
        <v>54</v>
      </c>
      <c r="M13" s="40"/>
      <c r="N13" s="14">
        <v>54</v>
      </c>
      <c r="O13" s="14" t="s">
        <v>116</v>
      </c>
      <c r="P13" s="5">
        <v>5</v>
      </c>
      <c r="Q13" s="9" t="s">
        <v>35</v>
      </c>
    </row>
    <row r="14" spans="1:17" ht="63.75" customHeight="1">
      <c r="A14" s="5" t="s">
        <v>17</v>
      </c>
      <c r="B14" s="5">
        <v>6</v>
      </c>
      <c r="C14" s="9" t="s">
        <v>88</v>
      </c>
      <c r="D14" s="9" t="s">
        <v>52</v>
      </c>
      <c r="E14" s="9" t="s">
        <v>55</v>
      </c>
      <c r="F14" s="9">
        <v>10</v>
      </c>
      <c r="G14" s="9">
        <v>22</v>
      </c>
      <c r="H14" s="9">
        <v>14</v>
      </c>
      <c r="I14" s="9">
        <v>4</v>
      </c>
      <c r="J14" s="9">
        <v>12</v>
      </c>
      <c r="K14" s="9">
        <v>0</v>
      </c>
      <c r="L14" s="39">
        <f t="shared" si="0"/>
        <v>52</v>
      </c>
      <c r="M14" s="14"/>
      <c r="N14" s="41">
        <v>52</v>
      </c>
      <c r="O14" s="14" t="s">
        <v>116</v>
      </c>
      <c r="P14" s="13">
        <v>6</v>
      </c>
      <c r="Q14" s="9" t="s">
        <v>33</v>
      </c>
    </row>
    <row r="15" spans="1:17" ht="63.75" customHeight="1">
      <c r="A15" s="5" t="s">
        <v>17</v>
      </c>
      <c r="B15" s="5">
        <v>7</v>
      </c>
      <c r="C15" s="9" t="s">
        <v>84</v>
      </c>
      <c r="D15" s="9" t="s">
        <v>47</v>
      </c>
      <c r="E15" s="9" t="s">
        <v>50</v>
      </c>
      <c r="F15" s="9">
        <v>10</v>
      </c>
      <c r="G15" s="9">
        <v>14</v>
      </c>
      <c r="H15" s="5">
        <v>10</v>
      </c>
      <c r="I15" s="5">
        <v>8</v>
      </c>
      <c r="J15" s="5">
        <v>7</v>
      </c>
      <c r="K15" s="5">
        <v>12</v>
      </c>
      <c r="L15" s="39">
        <f t="shared" si="0"/>
        <v>51</v>
      </c>
      <c r="M15" s="40"/>
      <c r="N15" s="14">
        <v>51</v>
      </c>
      <c r="O15" s="14" t="s">
        <v>116</v>
      </c>
      <c r="P15" s="5">
        <v>7</v>
      </c>
      <c r="Q15" s="11" t="s">
        <v>34</v>
      </c>
    </row>
    <row r="16" spans="1:18" ht="20.25">
      <c r="A16" s="46" t="s">
        <v>8</v>
      </c>
      <c r="B16" s="47"/>
      <c r="C16" s="47"/>
      <c r="D16" s="47"/>
      <c r="E16" s="47"/>
      <c r="F16" s="15"/>
      <c r="G16" s="1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09.5" customHeight="1">
      <c r="A17" s="17"/>
      <c r="B17" s="17"/>
      <c r="C17" s="17"/>
      <c r="D17" s="18"/>
      <c r="E17" s="18"/>
      <c r="F17" s="18"/>
      <c r="G17" s="1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5.5" customHeight="1">
      <c r="A18" s="21"/>
      <c r="B18" s="21"/>
      <c r="C18" s="21"/>
      <c r="D18" s="31" t="s">
        <v>5</v>
      </c>
      <c r="E18" s="22"/>
      <c r="F18" s="7"/>
      <c r="G18" s="35" t="s">
        <v>44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0.25">
      <c r="A19" s="21"/>
      <c r="B19" s="21"/>
      <c r="C19" s="21"/>
      <c r="D19" s="32"/>
      <c r="E19" s="23"/>
      <c r="F19" s="7"/>
      <c r="G19" s="3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9" customHeight="1">
      <c r="A20" s="21"/>
      <c r="B20" s="21"/>
      <c r="C20" s="21"/>
      <c r="D20" s="33" t="s">
        <v>6</v>
      </c>
      <c r="E20" s="24"/>
      <c r="F20" s="7"/>
      <c r="G20" s="37" t="s">
        <v>107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39" customHeight="1">
      <c r="A21" s="25"/>
      <c r="B21" s="25"/>
      <c r="C21" s="25"/>
      <c r="D21" s="19"/>
      <c r="E21" s="26"/>
      <c r="F21" s="7"/>
      <c r="G21" s="37" t="s">
        <v>108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5" ht="39" customHeight="1">
      <c r="A22" s="27"/>
      <c r="B22" s="27"/>
      <c r="C22" s="27"/>
      <c r="D22" s="28"/>
      <c r="E22" s="29"/>
      <c r="G22" s="37" t="s">
        <v>109</v>
      </c>
      <c r="H22" s="6"/>
      <c r="I22" s="6"/>
      <c r="J22" s="6"/>
      <c r="K22" s="6"/>
      <c r="L22" s="6"/>
      <c r="M22" s="6"/>
      <c r="N22" s="6"/>
      <c r="O22" s="6"/>
    </row>
    <row r="23" spans="5:7" ht="39" customHeight="1">
      <c r="E23" s="29"/>
      <c r="F23" s="8"/>
      <c r="G23" s="37" t="s">
        <v>110</v>
      </c>
    </row>
    <row r="24" spans="5:7" ht="39" customHeight="1">
      <c r="E24" s="30"/>
      <c r="F24" s="8"/>
      <c r="G24" s="37" t="s">
        <v>111</v>
      </c>
    </row>
    <row r="25" spans="5:7" ht="39" customHeight="1">
      <c r="E25" s="30"/>
      <c r="G25" s="37" t="s">
        <v>112</v>
      </c>
    </row>
    <row r="26" spans="5:7" ht="39" customHeight="1">
      <c r="E26" s="30"/>
      <c r="F26" s="8"/>
      <c r="G26" s="37" t="s">
        <v>113</v>
      </c>
    </row>
    <row r="27" spans="5:7" ht="39" customHeight="1">
      <c r="E27" s="30"/>
      <c r="G27" s="37" t="s">
        <v>114</v>
      </c>
    </row>
  </sheetData>
  <sheetProtection/>
  <mergeCells count="16">
    <mergeCell ref="A1:U1"/>
    <mergeCell ref="A7:A8"/>
    <mergeCell ref="O7:O8"/>
    <mergeCell ref="M7:M8"/>
    <mergeCell ref="N7:N8"/>
    <mergeCell ref="F7:F8"/>
    <mergeCell ref="P7:P8"/>
    <mergeCell ref="Q7:Q8"/>
    <mergeCell ref="A3:D3"/>
    <mergeCell ref="A16:E16"/>
    <mergeCell ref="B7:B8"/>
    <mergeCell ref="L7:L8"/>
    <mergeCell ref="C7:C8"/>
    <mergeCell ref="D7:D8"/>
    <mergeCell ref="E7:E8"/>
    <mergeCell ref="G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16" max="16" man="1"/>
  </rowBreaks>
  <colBreaks count="1" manualBreakCount="1">
    <brk id="17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="60" zoomScaleNormal="60" workbookViewId="0" topLeftCell="A25">
      <selection activeCell="A28" sqref="A28:IV38"/>
    </sheetView>
  </sheetViews>
  <sheetFormatPr defaultColWidth="8.8515625" defaultRowHeight="15"/>
  <cols>
    <col min="1" max="1" width="12.140625" style="4" customWidth="1"/>
    <col min="2" max="2" width="5.8515625" style="4" customWidth="1"/>
    <col min="3" max="3" width="10.00390625" style="4" customWidth="1"/>
    <col min="4" max="4" width="60.00390625" style="4" customWidth="1"/>
    <col min="5" max="5" width="19.8515625" style="4" customWidth="1"/>
    <col min="6" max="6" width="6.421875" style="4" customWidth="1"/>
    <col min="7" max="11" width="6.140625" style="4" customWidth="1"/>
    <col min="12" max="12" width="10.28125" style="4" customWidth="1"/>
    <col min="13" max="13" width="7.28125" style="4" customWidth="1"/>
    <col min="14" max="14" width="6.7109375" style="4" customWidth="1"/>
    <col min="15" max="15" width="16.421875" style="4" customWidth="1"/>
    <col min="16" max="16" width="5.7109375" style="45" customWidth="1"/>
    <col min="17" max="17" width="25.57421875" style="4" customWidth="1"/>
    <col min="18" max="18" width="6.8515625" style="4" customWidth="1"/>
    <col min="19" max="19" width="6.421875" style="4" customWidth="1"/>
    <col min="20" max="20" width="12.57421875" style="4" customWidth="1"/>
    <col min="21" max="16384" width="8.8515625" style="4" customWidth="1"/>
  </cols>
  <sheetData>
    <row r="1" spans="1:21" ht="18.7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9.5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42"/>
      <c r="Q2" s="16"/>
      <c r="R2" s="16"/>
      <c r="S2" s="16"/>
      <c r="T2" s="16"/>
      <c r="U2" s="16"/>
    </row>
    <row r="3" spans="1:21" ht="18.75">
      <c r="A3" s="58" t="s">
        <v>118</v>
      </c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3"/>
      <c r="Q3" s="3"/>
      <c r="R3" s="3"/>
      <c r="S3" s="3"/>
      <c r="T3" s="3"/>
      <c r="U3" s="3"/>
    </row>
    <row r="4" spans="1:21" ht="18.75">
      <c r="A4" s="2" t="s">
        <v>119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3"/>
      <c r="Q4" s="3"/>
      <c r="R4" s="3"/>
      <c r="S4" s="3"/>
      <c r="T4" s="3"/>
      <c r="U4" s="3"/>
    </row>
    <row r="5" spans="1:20" ht="18.75">
      <c r="A5" s="2" t="s">
        <v>11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3"/>
      <c r="Q5" s="3"/>
      <c r="R5" s="3"/>
      <c r="S5" s="3"/>
      <c r="T5" s="3"/>
    </row>
    <row r="6" spans="1:20" ht="18.75">
      <c r="A6" s="2" t="s">
        <v>12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3"/>
      <c r="Q6" s="3"/>
      <c r="R6" s="3"/>
      <c r="S6" s="3"/>
      <c r="T6" s="3"/>
    </row>
    <row r="7" spans="1:17" s="6" customFormat="1" ht="37.5" customHeight="1">
      <c r="A7" s="55" t="s">
        <v>13</v>
      </c>
      <c r="B7" s="55" t="s">
        <v>14</v>
      </c>
      <c r="C7" s="55" t="s">
        <v>19</v>
      </c>
      <c r="D7" s="57" t="s">
        <v>37</v>
      </c>
      <c r="E7" s="57" t="s">
        <v>15</v>
      </c>
      <c r="F7" s="48" t="s">
        <v>7</v>
      </c>
      <c r="G7" s="60" t="s">
        <v>27</v>
      </c>
      <c r="H7" s="61"/>
      <c r="I7" s="61"/>
      <c r="J7" s="61"/>
      <c r="K7" s="61"/>
      <c r="L7" s="50" t="s">
        <v>0</v>
      </c>
      <c r="M7" s="48" t="s">
        <v>1</v>
      </c>
      <c r="N7" s="48" t="s">
        <v>2</v>
      </c>
      <c r="O7" s="50" t="s">
        <v>4</v>
      </c>
      <c r="P7" s="48" t="s">
        <v>3</v>
      </c>
      <c r="Q7" s="50" t="s">
        <v>16</v>
      </c>
    </row>
    <row r="8" spans="1:17" s="6" customFormat="1" ht="40.5" customHeight="1">
      <c r="A8" s="56"/>
      <c r="B8" s="56"/>
      <c r="C8" s="56"/>
      <c r="D8" s="55"/>
      <c r="E8" s="55"/>
      <c r="F8" s="49"/>
      <c r="G8" s="10" t="s">
        <v>26</v>
      </c>
      <c r="H8" s="10" t="s">
        <v>25</v>
      </c>
      <c r="I8" s="10" t="s">
        <v>24</v>
      </c>
      <c r="J8" s="10" t="s">
        <v>23</v>
      </c>
      <c r="K8" s="10" t="s">
        <v>22</v>
      </c>
      <c r="L8" s="51"/>
      <c r="M8" s="49"/>
      <c r="N8" s="49"/>
      <c r="O8" s="51"/>
      <c r="P8" s="49"/>
      <c r="Q8" s="51"/>
    </row>
    <row r="9" spans="1:19" ht="69" customHeight="1">
      <c r="A9" s="5" t="s">
        <v>17</v>
      </c>
      <c r="B9" s="5">
        <v>1</v>
      </c>
      <c r="C9" s="9" t="s">
        <v>96</v>
      </c>
      <c r="D9" s="9" t="s">
        <v>52</v>
      </c>
      <c r="E9" s="9" t="s">
        <v>40</v>
      </c>
      <c r="F9" s="9">
        <v>11</v>
      </c>
      <c r="G9" s="9">
        <v>24</v>
      </c>
      <c r="H9" s="13">
        <v>12</v>
      </c>
      <c r="I9" s="13">
        <v>10</v>
      </c>
      <c r="J9" s="13">
        <v>20</v>
      </c>
      <c r="K9" s="13">
        <v>18</v>
      </c>
      <c r="L9" s="39">
        <f aca="true" t="shared" si="0" ref="L9:L25">SUM(G9:K9)</f>
        <v>84</v>
      </c>
      <c r="M9" s="14"/>
      <c r="N9" s="39">
        <v>84</v>
      </c>
      <c r="O9" s="39" t="s">
        <v>115</v>
      </c>
      <c r="P9" s="39">
        <v>1</v>
      </c>
      <c r="Q9" s="9" t="s">
        <v>30</v>
      </c>
      <c r="R9" s="6"/>
      <c r="S9" s="6"/>
    </row>
    <row r="10" spans="1:19" ht="69" customHeight="1">
      <c r="A10" s="5" t="s">
        <v>17</v>
      </c>
      <c r="B10" s="5">
        <v>2</v>
      </c>
      <c r="C10" s="9" t="s">
        <v>93</v>
      </c>
      <c r="D10" s="9" t="s">
        <v>52</v>
      </c>
      <c r="E10" s="9" t="s">
        <v>58</v>
      </c>
      <c r="F10" s="9">
        <v>11</v>
      </c>
      <c r="G10" s="9">
        <v>20</v>
      </c>
      <c r="H10" s="13">
        <v>14</v>
      </c>
      <c r="I10" s="13">
        <v>10</v>
      </c>
      <c r="J10" s="13">
        <v>20</v>
      </c>
      <c r="K10" s="13">
        <v>18</v>
      </c>
      <c r="L10" s="39">
        <f t="shared" si="0"/>
        <v>82</v>
      </c>
      <c r="M10" s="14"/>
      <c r="N10" s="39">
        <v>82</v>
      </c>
      <c r="O10" s="39" t="s">
        <v>116</v>
      </c>
      <c r="P10" s="39">
        <v>2</v>
      </c>
      <c r="Q10" s="11" t="s">
        <v>30</v>
      </c>
      <c r="R10" s="6"/>
      <c r="S10" s="6"/>
    </row>
    <row r="11" spans="1:19" ht="69" customHeight="1">
      <c r="A11" s="5" t="s">
        <v>17</v>
      </c>
      <c r="B11" s="5">
        <v>3</v>
      </c>
      <c r="C11" s="9" t="s">
        <v>91</v>
      </c>
      <c r="D11" s="9" t="s">
        <v>52</v>
      </c>
      <c r="E11" s="9" t="s">
        <v>32</v>
      </c>
      <c r="F11" s="9">
        <v>11</v>
      </c>
      <c r="G11" s="9">
        <v>20</v>
      </c>
      <c r="H11" s="13">
        <v>14</v>
      </c>
      <c r="I11" s="13">
        <v>6</v>
      </c>
      <c r="J11" s="13">
        <v>17</v>
      </c>
      <c r="K11" s="13">
        <v>18</v>
      </c>
      <c r="L11" s="39">
        <f t="shared" si="0"/>
        <v>75</v>
      </c>
      <c r="M11" s="14"/>
      <c r="N11" s="39">
        <v>75</v>
      </c>
      <c r="O11" s="39" t="s">
        <v>116</v>
      </c>
      <c r="P11" s="39">
        <v>3</v>
      </c>
      <c r="Q11" s="11" t="s">
        <v>30</v>
      </c>
      <c r="R11" s="6"/>
      <c r="S11" s="6"/>
    </row>
    <row r="12" spans="1:19" ht="69" customHeight="1">
      <c r="A12" s="5" t="s">
        <v>17</v>
      </c>
      <c r="B12" s="5">
        <v>4</v>
      </c>
      <c r="C12" s="9" t="s">
        <v>94</v>
      </c>
      <c r="D12" s="9" t="s">
        <v>52</v>
      </c>
      <c r="E12" s="9" t="s">
        <v>41</v>
      </c>
      <c r="F12" s="9">
        <v>11</v>
      </c>
      <c r="G12" s="9">
        <v>22</v>
      </c>
      <c r="H12" s="13">
        <v>12</v>
      </c>
      <c r="I12" s="13">
        <v>8</v>
      </c>
      <c r="J12" s="13">
        <v>12</v>
      </c>
      <c r="K12" s="13">
        <v>18</v>
      </c>
      <c r="L12" s="39">
        <f t="shared" si="0"/>
        <v>72</v>
      </c>
      <c r="M12" s="14"/>
      <c r="N12" s="39">
        <v>72</v>
      </c>
      <c r="O12" s="39" t="s">
        <v>116</v>
      </c>
      <c r="P12" s="39">
        <v>4</v>
      </c>
      <c r="Q12" s="9" t="s">
        <v>30</v>
      </c>
      <c r="R12" s="6"/>
      <c r="S12" s="6"/>
    </row>
    <row r="13" spans="1:19" ht="69" customHeight="1">
      <c r="A13" s="5" t="s">
        <v>17</v>
      </c>
      <c r="B13" s="5">
        <v>5</v>
      </c>
      <c r="C13" s="9" t="s">
        <v>100</v>
      </c>
      <c r="D13" s="9" t="s">
        <v>52</v>
      </c>
      <c r="E13" s="9" t="s">
        <v>31</v>
      </c>
      <c r="F13" s="9">
        <v>11</v>
      </c>
      <c r="G13" s="9">
        <v>16</v>
      </c>
      <c r="H13" s="9">
        <v>14</v>
      </c>
      <c r="I13" s="9">
        <v>10</v>
      </c>
      <c r="J13" s="9">
        <v>17</v>
      </c>
      <c r="K13" s="9">
        <v>15</v>
      </c>
      <c r="L13" s="39">
        <f t="shared" si="0"/>
        <v>72</v>
      </c>
      <c r="M13" s="14"/>
      <c r="N13" s="39">
        <v>72</v>
      </c>
      <c r="O13" s="39" t="s">
        <v>116</v>
      </c>
      <c r="P13" s="39">
        <v>5</v>
      </c>
      <c r="Q13" s="9" t="s">
        <v>30</v>
      </c>
      <c r="R13" s="6"/>
      <c r="S13" s="6"/>
    </row>
    <row r="14" spans="1:19" ht="69" customHeight="1">
      <c r="A14" s="5" t="s">
        <v>17</v>
      </c>
      <c r="B14" s="5">
        <v>6</v>
      </c>
      <c r="C14" s="9" t="s">
        <v>97</v>
      </c>
      <c r="D14" s="9" t="s">
        <v>66</v>
      </c>
      <c r="E14" s="9" t="s">
        <v>67</v>
      </c>
      <c r="F14" s="9">
        <v>11</v>
      </c>
      <c r="G14" s="9">
        <v>22</v>
      </c>
      <c r="H14" s="13">
        <v>14</v>
      </c>
      <c r="I14" s="13">
        <v>8</v>
      </c>
      <c r="J14" s="13">
        <v>12</v>
      </c>
      <c r="K14" s="13">
        <v>15</v>
      </c>
      <c r="L14" s="39">
        <f t="shared" si="0"/>
        <v>71</v>
      </c>
      <c r="M14" s="14"/>
      <c r="N14" s="39">
        <v>71</v>
      </c>
      <c r="O14" s="39" t="s">
        <v>116</v>
      </c>
      <c r="P14" s="39">
        <v>6</v>
      </c>
      <c r="Q14" s="11" t="s">
        <v>68</v>
      </c>
      <c r="R14" s="6"/>
      <c r="S14" s="6"/>
    </row>
    <row r="15" spans="1:19" ht="69" customHeight="1">
      <c r="A15" s="5" t="s">
        <v>17</v>
      </c>
      <c r="B15" s="5">
        <v>7</v>
      </c>
      <c r="C15" s="9" t="s">
        <v>105</v>
      </c>
      <c r="D15" s="9" t="s">
        <v>60</v>
      </c>
      <c r="E15" s="9" t="s">
        <v>43</v>
      </c>
      <c r="F15" s="9">
        <v>11</v>
      </c>
      <c r="G15" s="9">
        <v>20</v>
      </c>
      <c r="H15" s="13">
        <v>16</v>
      </c>
      <c r="I15" s="13">
        <v>8</v>
      </c>
      <c r="J15" s="13">
        <v>7</v>
      </c>
      <c r="K15" s="13">
        <v>15</v>
      </c>
      <c r="L15" s="39">
        <f t="shared" si="0"/>
        <v>66</v>
      </c>
      <c r="M15" s="14"/>
      <c r="N15" s="39">
        <v>66</v>
      </c>
      <c r="O15" s="39" t="s">
        <v>116</v>
      </c>
      <c r="P15" s="39">
        <v>7</v>
      </c>
      <c r="Q15" s="11" t="s">
        <v>35</v>
      </c>
      <c r="R15" s="6"/>
      <c r="S15" s="6"/>
    </row>
    <row r="16" spans="1:19" ht="69" customHeight="1">
      <c r="A16" s="5" t="s">
        <v>17</v>
      </c>
      <c r="B16" s="5">
        <v>8</v>
      </c>
      <c r="C16" s="9" t="s">
        <v>95</v>
      </c>
      <c r="D16" s="9" t="s">
        <v>38</v>
      </c>
      <c r="E16" s="9" t="s">
        <v>59</v>
      </c>
      <c r="F16" s="9">
        <v>11</v>
      </c>
      <c r="G16" s="9">
        <v>18</v>
      </c>
      <c r="H16" s="13">
        <v>8</v>
      </c>
      <c r="I16" s="13">
        <v>8</v>
      </c>
      <c r="J16" s="13">
        <v>10</v>
      </c>
      <c r="K16" s="13">
        <v>15</v>
      </c>
      <c r="L16" s="39">
        <f t="shared" si="0"/>
        <v>59</v>
      </c>
      <c r="M16" s="14"/>
      <c r="N16" s="39">
        <v>59</v>
      </c>
      <c r="O16" s="39" t="s">
        <v>116</v>
      </c>
      <c r="P16" s="39">
        <v>8</v>
      </c>
      <c r="Q16" s="11" t="s">
        <v>29</v>
      </c>
      <c r="R16" s="6"/>
      <c r="S16" s="6"/>
    </row>
    <row r="17" spans="1:19" ht="69" customHeight="1">
      <c r="A17" s="5" t="s">
        <v>17</v>
      </c>
      <c r="B17" s="5">
        <v>9</v>
      </c>
      <c r="C17" s="9" t="s">
        <v>103</v>
      </c>
      <c r="D17" s="9" t="s">
        <v>36</v>
      </c>
      <c r="E17" s="9" t="s">
        <v>70</v>
      </c>
      <c r="F17" s="9">
        <v>11</v>
      </c>
      <c r="G17" s="9">
        <v>16</v>
      </c>
      <c r="H17" s="13">
        <v>12</v>
      </c>
      <c r="I17" s="13">
        <v>6</v>
      </c>
      <c r="J17" s="13">
        <v>5</v>
      </c>
      <c r="K17" s="13">
        <v>18</v>
      </c>
      <c r="L17" s="39">
        <f t="shared" si="0"/>
        <v>57</v>
      </c>
      <c r="M17" s="14"/>
      <c r="N17" s="39">
        <v>57</v>
      </c>
      <c r="O17" s="39" t="s">
        <v>116</v>
      </c>
      <c r="P17" s="39">
        <v>9</v>
      </c>
      <c r="Q17" s="11" t="s">
        <v>28</v>
      </c>
      <c r="R17" s="6"/>
      <c r="S17" s="6"/>
    </row>
    <row r="18" spans="1:19" ht="69" customHeight="1">
      <c r="A18" s="5" t="s">
        <v>17</v>
      </c>
      <c r="B18" s="5">
        <v>10</v>
      </c>
      <c r="C18" s="9" t="s">
        <v>99</v>
      </c>
      <c r="D18" s="9" t="s">
        <v>36</v>
      </c>
      <c r="E18" s="9" t="s">
        <v>74</v>
      </c>
      <c r="F18" s="9">
        <v>11</v>
      </c>
      <c r="G18" s="9">
        <v>20</v>
      </c>
      <c r="H18" s="13">
        <v>12</v>
      </c>
      <c r="I18" s="13">
        <v>6</v>
      </c>
      <c r="J18" s="13">
        <v>0</v>
      </c>
      <c r="K18" s="13">
        <v>18</v>
      </c>
      <c r="L18" s="39">
        <f t="shared" si="0"/>
        <v>56</v>
      </c>
      <c r="M18" s="14"/>
      <c r="N18" s="39">
        <v>56</v>
      </c>
      <c r="O18" s="39" t="s">
        <v>116</v>
      </c>
      <c r="P18" s="39">
        <v>10</v>
      </c>
      <c r="Q18" s="11" t="s">
        <v>28</v>
      </c>
      <c r="R18" s="6"/>
      <c r="S18" s="6"/>
    </row>
    <row r="19" spans="1:19" ht="69" customHeight="1">
      <c r="A19" s="5" t="s">
        <v>17</v>
      </c>
      <c r="B19" s="5">
        <v>11</v>
      </c>
      <c r="C19" s="9" t="s">
        <v>92</v>
      </c>
      <c r="D19" s="9" t="s">
        <v>36</v>
      </c>
      <c r="E19" s="9" t="s">
        <v>75</v>
      </c>
      <c r="F19" s="9">
        <v>11</v>
      </c>
      <c r="G19" s="9">
        <v>16</v>
      </c>
      <c r="H19" s="13">
        <v>10</v>
      </c>
      <c r="I19" s="13">
        <v>6</v>
      </c>
      <c r="J19" s="13">
        <v>0</v>
      </c>
      <c r="K19" s="13">
        <v>18</v>
      </c>
      <c r="L19" s="39">
        <f t="shared" si="0"/>
        <v>50</v>
      </c>
      <c r="M19" s="14"/>
      <c r="N19" s="39">
        <v>50</v>
      </c>
      <c r="O19" s="39" t="s">
        <v>116</v>
      </c>
      <c r="P19" s="39">
        <v>11</v>
      </c>
      <c r="Q19" s="11" t="s">
        <v>28</v>
      </c>
      <c r="R19" s="6"/>
      <c r="S19" s="6"/>
    </row>
    <row r="20" spans="1:19" ht="69" customHeight="1">
      <c r="A20" s="5" t="s">
        <v>17</v>
      </c>
      <c r="B20" s="5">
        <v>12</v>
      </c>
      <c r="C20" s="9" t="s">
        <v>102</v>
      </c>
      <c r="D20" s="9" t="s">
        <v>36</v>
      </c>
      <c r="E20" s="9" t="s">
        <v>69</v>
      </c>
      <c r="F20" s="9">
        <v>11</v>
      </c>
      <c r="G20" s="9">
        <v>14</v>
      </c>
      <c r="H20" s="13">
        <v>12</v>
      </c>
      <c r="I20" s="13">
        <v>3</v>
      </c>
      <c r="J20" s="13">
        <v>8</v>
      </c>
      <c r="K20" s="13">
        <v>12</v>
      </c>
      <c r="L20" s="39">
        <f t="shared" si="0"/>
        <v>49</v>
      </c>
      <c r="M20" s="14"/>
      <c r="N20" s="39">
        <v>49</v>
      </c>
      <c r="O20" s="39" t="s">
        <v>117</v>
      </c>
      <c r="P20" s="39">
        <v>12</v>
      </c>
      <c r="Q20" s="11" t="s">
        <v>28</v>
      </c>
      <c r="R20" s="6"/>
      <c r="S20" s="6"/>
    </row>
    <row r="21" spans="1:19" ht="69" customHeight="1">
      <c r="A21" s="5" t="s">
        <v>17</v>
      </c>
      <c r="B21" s="5">
        <v>13</v>
      </c>
      <c r="C21" s="9" t="s">
        <v>101</v>
      </c>
      <c r="D21" s="9" t="s">
        <v>47</v>
      </c>
      <c r="E21" s="13" t="s">
        <v>51</v>
      </c>
      <c r="F21" s="9">
        <v>11</v>
      </c>
      <c r="G21" s="9">
        <v>12</v>
      </c>
      <c r="H21" s="9">
        <v>10</v>
      </c>
      <c r="I21" s="9">
        <v>4</v>
      </c>
      <c r="J21" s="9">
        <v>10</v>
      </c>
      <c r="K21" s="9">
        <v>12</v>
      </c>
      <c r="L21" s="39">
        <f t="shared" si="0"/>
        <v>48</v>
      </c>
      <c r="M21" s="14"/>
      <c r="N21" s="39">
        <v>48</v>
      </c>
      <c r="O21" s="39" t="s">
        <v>117</v>
      </c>
      <c r="P21" s="39">
        <v>13</v>
      </c>
      <c r="Q21" s="11" t="s">
        <v>34</v>
      </c>
      <c r="R21" s="6"/>
      <c r="S21" s="6"/>
    </row>
    <row r="22" spans="1:19" ht="69" customHeight="1">
      <c r="A22" s="5" t="s">
        <v>17</v>
      </c>
      <c r="B22" s="5">
        <v>14</v>
      </c>
      <c r="C22" s="9" t="s">
        <v>106</v>
      </c>
      <c r="D22" s="9" t="s">
        <v>38</v>
      </c>
      <c r="E22" s="9" t="s">
        <v>39</v>
      </c>
      <c r="F22" s="9">
        <v>11</v>
      </c>
      <c r="G22" s="9">
        <v>12</v>
      </c>
      <c r="H22" s="13">
        <v>8</v>
      </c>
      <c r="I22" s="13">
        <v>10</v>
      </c>
      <c r="J22" s="13">
        <v>5</v>
      </c>
      <c r="K22" s="13">
        <v>9</v>
      </c>
      <c r="L22" s="39">
        <f t="shared" si="0"/>
        <v>44</v>
      </c>
      <c r="M22" s="14"/>
      <c r="N22" s="39">
        <v>44</v>
      </c>
      <c r="O22" s="39" t="s">
        <v>117</v>
      </c>
      <c r="P22" s="39">
        <v>14</v>
      </c>
      <c r="Q22" s="11" t="s">
        <v>29</v>
      </c>
      <c r="R22" s="6"/>
      <c r="S22" s="6"/>
    </row>
    <row r="23" spans="1:19" ht="69" customHeight="1">
      <c r="A23" s="5" t="s">
        <v>17</v>
      </c>
      <c r="B23" s="5">
        <v>15</v>
      </c>
      <c r="C23" s="9" t="s">
        <v>98</v>
      </c>
      <c r="D23" s="9" t="s">
        <v>36</v>
      </c>
      <c r="E23" s="9" t="s">
        <v>71</v>
      </c>
      <c r="F23" s="9">
        <v>11</v>
      </c>
      <c r="G23" s="9">
        <v>18</v>
      </c>
      <c r="H23" s="13">
        <v>10</v>
      </c>
      <c r="I23" s="13">
        <v>4</v>
      </c>
      <c r="J23" s="13">
        <v>0</v>
      </c>
      <c r="K23" s="13">
        <v>0</v>
      </c>
      <c r="L23" s="39">
        <f t="shared" si="0"/>
        <v>32</v>
      </c>
      <c r="M23" s="14"/>
      <c r="N23" s="39">
        <v>32</v>
      </c>
      <c r="O23" s="39" t="s">
        <v>117</v>
      </c>
      <c r="P23" s="39">
        <v>15</v>
      </c>
      <c r="Q23" s="11" t="s">
        <v>28</v>
      </c>
      <c r="R23" s="6"/>
      <c r="S23" s="6"/>
    </row>
    <row r="24" spans="1:19" ht="69" customHeight="1">
      <c r="A24" s="5" t="s">
        <v>17</v>
      </c>
      <c r="B24" s="5">
        <v>16</v>
      </c>
      <c r="C24" s="9" t="s">
        <v>90</v>
      </c>
      <c r="D24" s="9" t="s">
        <v>36</v>
      </c>
      <c r="E24" s="9" t="s">
        <v>72</v>
      </c>
      <c r="F24" s="9">
        <v>11</v>
      </c>
      <c r="G24" s="9">
        <v>16</v>
      </c>
      <c r="H24" s="13">
        <v>12</v>
      </c>
      <c r="I24" s="13">
        <v>2</v>
      </c>
      <c r="J24" s="13">
        <v>0</v>
      </c>
      <c r="K24" s="13">
        <v>0</v>
      </c>
      <c r="L24" s="39">
        <f t="shared" si="0"/>
        <v>30</v>
      </c>
      <c r="M24" s="14"/>
      <c r="N24" s="39">
        <v>30</v>
      </c>
      <c r="O24" s="39" t="s">
        <v>117</v>
      </c>
      <c r="P24" s="39">
        <v>16</v>
      </c>
      <c r="Q24" s="11" t="s">
        <v>28</v>
      </c>
      <c r="R24" s="6"/>
      <c r="S24" s="6"/>
    </row>
    <row r="25" spans="1:19" ht="69" customHeight="1">
      <c r="A25" s="5" t="s">
        <v>17</v>
      </c>
      <c r="B25" s="5">
        <v>17</v>
      </c>
      <c r="C25" s="9" t="s">
        <v>104</v>
      </c>
      <c r="D25" s="9" t="s">
        <v>36</v>
      </c>
      <c r="E25" s="9" t="s">
        <v>73</v>
      </c>
      <c r="F25" s="9">
        <v>11</v>
      </c>
      <c r="G25" s="9">
        <v>10</v>
      </c>
      <c r="H25" s="13">
        <v>10</v>
      </c>
      <c r="I25" s="13">
        <v>0</v>
      </c>
      <c r="J25" s="13">
        <v>0</v>
      </c>
      <c r="K25" s="13">
        <v>9</v>
      </c>
      <c r="L25" s="39">
        <f t="shared" si="0"/>
        <v>29</v>
      </c>
      <c r="M25" s="14"/>
      <c r="N25" s="39">
        <v>29</v>
      </c>
      <c r="O25" s="39" t="s">
        <v>117</v>
      </c>
      <c r="P25" s="39">
        <v>17</v>
      </c>
      <c r="Q25" s="11" t="s">
        <v>28</v>
      </c>
      <c r="R25" s="6"/>
      <c r="S25" s="6"/>
    </row>
    <row r="26" spans="1:20" ht="20.25">
      <c r="A26" s="46" t="s">
        <v>8</v>
      </c>
      <c r="B26" s="47"/>
      <c r="C26" s="47"/>
      <c r="D26" s="47"/>
      <c r="E26" s="47"/>
      <c r="F26" s="6"/>
      <c r="G26" s="6"/>
      <c r="H26" s="6"/>
      <c r="I26" s="6"/>
      <c r="J26" s="6"/>
      <c r="K26" s="6"/>
      <c r="L26" s="6"/>
      <c r="M26" s="6"/>
      <c r="N26" s="6"/>
      <c r="O26" s="6"/>
      <c r="P26" s="44"/>
      <c r="Q26" s="6"/>
      <c r="R26" s="6"/>
      <c r="S26" s="6"/>
      <c r="T26" s="6"/>
    </row>
    <row r="27" spans="1:20" ht="102.75" customHeight="1">
      <c r="A27" s="19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6"/>
      <c r="N27" s="6"/>
      <c r="O27" s="6"/>
      <c r="P27" s="44"/>
      <c r="Q27" s="6"/>
      <c r="R27" s="6"/>
      <c r="S27" s="6"/>
      <c r="T27" s="6"/>
    </row>
    <row r="28" spans="1:18" ht="25.5" customHeight="1">
      <c r="A28" s="21"/>
      <c r="B28" s="21"/>
      <c r="C28" s="21"/>
      <c r="D28" s="31" t="s">
        <v>5</v>
      </c>
      <c r="E28" s="22"/>
      <c r="F28" s="7"/>
      <c r="G28" s="35" t="s">
        <v>44</v>
      </c>
      <c r="H28" s="6"/>
      <c r="I28" s="6"/>
      <c r="J28" s="6"/>
      <c r="K28" s="6"/>
      <c r="L28" s="6"/>
      <c r="M28" s="6"/>
      <c r="N28" s="6"/>
      <c r="O28" s="6"/>
      <c r="P28" s="44"/>
      <c r="Q28" s="6"/>
      <c r="R28" s="6"/>
    </row>
    <row r="29" spans="1:18" ht="20.25">
      <c r="A29" s="21"/>
      <c r="B29" s="21"/>
      <c r="C29" s="21"/>
      <c r="D29" s="32"/>
      <c r="E29" s="23"/>
      <c r="F29" s="7"/>
      <c r="G29" s="36"/>
      <c r="H29" s="6"/>
      <c r="I29" s="6"/>
      <c r="J29" s="6"/>
      <c r="K29" s="6"/>
      <c r="L29" s="6"/>
      <c r="M29" s="6"/>
      <c r="N29" s="6"/>
      <c r="O29" s="6"/>
      <c r="P29" s="44"/>
      <c r="Q29" s="6"/>
      <c r="R29" s="6"/>
    </row>
    <row r="30" spans="1:18" ht="28.5" customHeight="1">
      <c r="A30" s="21"/>
      <c r="B30" s="21"/>
      <c r="C30" s="21"/>
      <c r="D30" s="33" t="s">
        <v>6</v>
      </c>
      <c r="E30" s="24"/>
      <c r="F30" s="7"/>
      <c r="G30" s="37" t="s">
        <v>107</v>
      </c>
      <c r="H30" s="6"/>
      <c r="I30" s="6"/>
      <c r="J30" s="6"/>
      <c r="K30" s="6"/>
      <c r="L30" s="6"/>
      <c r="M30" s="6"/>
      <c r="N30" s="6"/>
      <c r="O30" s="6"/>
      <c r="P30" s="44"/>
      <c r="Q30" s="6"/>
      <c r="R30" s="6"/>
    </row>
    <row r="31" spans="1:18" ht="28.5" customHeight="1">
      <c r="A31" s="25"/>
      <c r="B31" s="25"/>
      <c r="C31" s="25"/>
      <c r="D31" s="19"/>
      <c r="E31" s="26"/>
      <c r="F31" s="7"/>
      <c r="G31" s="37" t="s">
        <v>108</v>
      </c>
      <c r="H31" s="6"/>
      <c r="I31" s="6"/>
      <c r="J31" s="6"/>
      <c r="K31" s="6"/>
      <c r="L31" s="6"/>
      <c r="M31" s="6"/>
      <c r="N31" s="6"/>
      <c r="O31" s="6"/>
      <c r="P31" s="44"/>
      <c r="Q31" s="6"/>
      <c r="R31" s="6"/>
    </row>
    <row r="32" spans="1:15" ht="28.5" customHeight="1">
      <c r="A32" s="27"/>
      <c r="B32" s="27"/>
      <c r="C32" s="27"/>
      <c r="D32" s="28"/>
      <c r="E32" s="29"/>
      <c r="G32" s="37" t="s">
        <v>109</v>
      </c>
      <c r="H32" s="6"/>
      <c r="I32" s="6"/>
      <c r="J32" s="6"/>
      <c r="K32" s="6"/>
      <c r="L32" s="6"/>
      <c r="M32" s="6"/>
      <c r="N32" s="6"/>
      <c r="O32" s="6"/>
    </row>
    <row r="33" spans="5:7" ht="28.5" customHeight="1">
      <c r="E33" s="29"/>
      <c r="F33" s="8"/>
      <c r="G33" s="37" t="s">
        <v>110</v>
      </c>
    </row>
    <row r="34" spans="5:7" ht="28.5" customHeight="1">
      <c r="E34" s="30"/>
      <c r="F34" s="8"/>
      <c r="G34" s="37" t="s">
        <v>111</v>
      </c>
    </row>
    <row r="35" spans="5:7" ht="28.5" customHeight="1">
      <c r="E35" s="30"/>
      <c r="G35" s="37" t="s">
        <v>112</v>
      </c>
    </row>
    <row r="36" spans="5:7" ht="28.5" customHeight="1">
      <c r="E36" s="30"/>
      <c r="F36" s="8"/>
      <c r="G36" s="37" t="s">
        <v>113</v>
      </c>
    </row>
    <row r="37" spans="5:7" ht="28.5" customHeight="1">
      <c r="E37" s="30"/>
      <c r="G37" s="37" t="s">
        <v>114</v>
      </c>
    </row>
  </sheetData>
  <sheetProtection/>
  <mergeCells count="16">
    <mergeCell ref="A1:U1"/>
    <mergeCell ref="L7:L8"/>
    <mergeCell ref="M7:M8"/>
    <mergeCell ref="N7:N8"/>
    <mergeCell ref="B7:B8"/>
    <mergeCell ref="A3:D3"/>
    <mergeCell ref="A7:A8"/>
    <mergeCell ref="D7:D8"/>
    <mergeCell ref="E7:E8"/>
    <mergeCell ref="C7:C8"/>
    <mergeCell ref="P7:P8"/>
    <mergeCell ref="F7:F8"/>
    <mergeCell ref="A26:E26"/>
    <mergeCell ref="Q7:Q8"/>
    <mergeCell ref="O7:O8"/>
    <mergeCell ref="G7:K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1"/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2023-11-24T06:43:31Z</cp:lastPrinted>
  <dcterms:created xsi:type="dcterms:W3CDTF">2015-10-23T12:04:30Z</dcterms:created>
  <dcterms:modified xsi:type="dcterms:W3CDTF">2023-11-24T06:43:50Z</dcterms:modified>
  <cp:category/>
  <cp:version/>
  <cp:contentType/>
  <cp:contentStatus/>
</cp:coreProperties>
</file>